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TO INFORME TRIMESTRAL 2018\"/>
    </mc:Choice>
  </mc:AlternateContent>
  <bookViews>
    <workbookView xWindow="0" yWindow="0" windowWidth="20490" windowHeight="7155"/>
  </bookViews>
  <sheets>
    <sheet name="Anexo 5" sheetId="1" r:id="rId1"/>
    <sheet name="Instructivo 5" sheetId="2" r:id="rId2"/>
    <sheet name="Anexo 6" sheetId="4" r:id="rId3"/>
    <sheet name="Instructivo 6" sheetId="6" r:id="rId4"/>
  </sheets>
  <calcPr calcId="152511"/>
</workbook>
</file>

<file path=xl/calcChain.xml><?xml version="1.0" encoding="utf-8"?>
<calcChain xmlns="http://schemas.openxmlformats.org/spreadsheetml/2006/main">
  <c r="L9" i="4" l="1"/>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6" i="4"/>
  <c r="L117" i="4"/>
  <c r="L118" i="4"/>
  <c r="L119" i="4"/>
  <c r="L120" i="4"/>
  <c r="L121" i="4"/>
  <c r="L122" i="4"/>
  <c r="L123" i="4"/>
  <c r="L124" i="4"/>
  <c r="L125" i="4"/>
  <c r="L126" i="4"/>
  <c r="L127" i="4"/>
  <c r="L128" i="4"/>
  <c r="L8" i="4"/>
</calcChain>
</file>

<file path=xl/sharedStrings.xml><?xml version="1.0" encoding="utf-8"?>
<sst xmlns="http://schemas.openxmlformats.org/spreadsheetml/2006/main" count="1983" uniqueCount="455">
  <si>
    <t>ANEXO 5: VINCULACIÓN DE OBJETIVOS</t>
  </si>
  <si>
    <t>MUNICIPIO:</t>
  </si>
  <si>
    <t>MUNICIPIO DE ZACAPU MICHOACAN</t>
  </si>
  <si>
    <t>DEL MES DE ENERO AL MES DE DICIEMBRE DEL EJERCICIO 2018</t>
  </si>
  <si>
    <t>UNIDAD PROGRAMÁTICA PRESUPUESTARIA ___(5)___</t>
  </si>
  <si>
    <t>UNIDAD RESPONSABLE  ___(6)___</t>
  </si>
  <si>
    <t>NOMBRE DEL PROGRAMA __(7)__</t>
  </si>
  <si>
    <t>OBJETIVO GENERAL DEL PROGRAMA ___(8)___</t>
  </si>
  <si>
    <t>PRESUPUESTO DE EGRESOS POR PROGRAMA __(9)__</t>
  </si>
  <si>
    <t>VINCULACIÓN ___(13)___</t>
  </si>
  <si>
    <t>IMPORTE __(10)__</t>
  </si>
  <si>
    <t xml:space="preserve">APROBADO __(11)__ </t>
  </si>
  <si>
    <t>DEVENGADO ___(12)__</t>
  </si>
  <si>
    <t>PRIORIDAD PARA EL DESARROLLO __(14)__</t>
  </si>
  <si>
    <t>OBJETIVO DEL PLAN MUNICIPAL DE DESARROLLO  ___(15)__</t>
  </si>
  <si>
    <t>OBJETIVO DEL PLAN ESTATAL DESARROLLO  ___(16)__</t>
  </si>
  <si>
    <t>OBJETIVO DEL PLAN NACIONAL DE DESARROLLO  ___(17)__</t>
  </si>
  <si>
    <t>0100 - REGIDURIA</t>
  </si>
  <si>
    <t>01001 - GASTOS OPERATIVOS</t>
  </si>
  <si>
    <t>VIGILAR EL ADECUADO FUNCIONAMIENTO DE LAS FUNCIONES DE GOBIERNO DE CONFORMIDAD CON LAS LEYES Y NORMAS APLICABLES</t>
  </si>
  <si>
    <t>GOBIERNO EFICIENTE AL SERVICIO DE LA GENTE</t>
  </si>
  <si>
    <t>ESTRUCTURA POLITICA</t>
  </si>
  <si>
    <t>Cubrir las necesidades básicas y promover la inclusión y acceso de los más necesitados.</t>
  </si>
  <si>
    <t>MEXICO EN PAZ</t>
  </si>
  <si>
    <t>0200 - PRESIDENCIA</t>
  </si>
  <si>
    <t>02001 - GASTOS OPERATIVOS</t>
  </si>
  <si>
    <t>LOGRAR UN MEJOR DESEMPEÑO DE LAS FUNCIONES DE GOBIERNO, PARTICULARMENTE DE COMPETENCIA DE LOS TITULARES DE LAS UNIDADES PROGRAMÁTICAS O DEPENDENCIAS.</t>
  </si>
  <si>
    <t>0300 - SINDICATURA</t>
  </si>
  <si>
    <t>03001 - GASTOS OPERATIVOS</t>
  </si>
  <si>
    <t>LOGRAR UN MEJOR DESEMPEÑO DE LAS FUNCIONES DE GOBIERNO Y CONTAR CON EL PATRIMONIO ACTUALIZADO DEL MUNICIPIO.</t>
  </si>
  <si>
    <t>0400 - SISTEMA DIF</t>
  </si>
  <si>
    <t>04001 - GASTOS OPERATIVOS</t>
  </si>
  <si>
    <t>COADYUVAR CON LOS GRUPOS VULNERABLES PARA QUE TENGAN ACCESO A UNA VIDA DIGNA</t>
  </si>
  <si>
    <t>MEXICO PROSPERO</t>
  </si>
  <si>
    <t>0500 - UNIDAD DE REHABILITACION Y SALUD</t>
  </si>
  <si>
    <t>05001 - GASTOS OPERATIVOS</t>
  </si>
  <si>
    <t>CONTRIBUIR A LA DISMINUCION DE LOS PROBLEMAS DE SALUD DE LA POBLACION VULNERABLE</t>
  </si>
  <si>
    <t>DESARROLLO SOCIAL CON SENTIDO HUMANO</t>
  </si>
  <si>
    <t>SALUD Y SEGURIDAD SOCIAL</t>
  </si>
  <si>
    <t>0600 - INSTITUTO MUNICIPAL DE LA MUJER</t>
  </si>
  <si>
    <t>06001 - GASTOS OPERATIVOS</t>
  </si>
  <si>
    <t>PROMOVER ACCIONES INTEGRALES DE APOYO A LA MUJER QUE PERMITAN MEJORAR SUS CONDICIONES DE VIDA Y SIN VIOLENCIA</t>
  </si>
  <si>
    <t>06002 -  LAS MUJERES PUREPECHAS VAMOS SEMBRANDO HISTORIA PARA SALIR DE LA VIOLENCIA (CDI 2018</t>
  </si>
  <si>
    <t>LAS MUJERES PUREPECHAS VAMOS SEMBRANDO HISTORIA PARA SALIR DE LA VIOLENCIA (CDI 2018</t>
  </si>
  <si>
    <t>06003 - PROGRAMA FORTAL.A LA TRANSVERSALIDAD Y PERSPECTIVA DE GENERO 2018 (INST.DE LA M.)</t>
  </si>
  <si>
    <t>PROGRAMA FORTAL.A LA TRANSVERSALIDAD Y PERSPECTIVA DE GENERO 2018 (INST.DE LA MUJER )</t>
  </si>
  <si>
    <t>DESARROLLO URBANO Y SERIVICIOS PUBLICOS</t>
  </si>
  <si>
    <t>0700 - DESARROLLO SOCIAL</t>
  </si>
  <si>
    <t>07001 - GASTOS OPERTAIVOS</t>
  </si>
  <si>
    <t>CONTRIBUIR A MEJORAR LAS CONDICIONES DE VIDA DE POBLACIÓN EN SITUACIÓN DE POBREZA</t>
  </si>
  <si>
    <t>VIVIENDA</t>
  </si>
  <si>
    <t>0800 - OBRAS PUBLICAS Y DESARROLLO URBANO</t>
  </si>
  <si>
    <t>08001 - GASTOS OPERATIVOS</t>
  </si>
  <si>
    <t>CONTRIBUIR A MEJORAR LAS VÍAS DE COMUNICACIÓN DEL MUNICIPIO, QUE PERMITAN LA INTEGRACIÓN DE LA POBLACIÓN AL DESARROLLO ECONÓMICO Y SOCIAL.</t>
  </si>
  <si>
    <t>Sustentabilidad ambiental, resiliencia y prosperidad urbana.</t>
  </si>
  <si>
    <t>MEXICO INCLUYENTE</t>
  </si>
  <si>
    <t>08002 - AGUA POTABLE</t>
  </si>
  <si>
    <t>PROPORCIONAR LOS SERVICIOS BÁSICOS DE AGUA POTABLE Y SANEAMIENTO QUE PERMITAN MEJORAR LAS CONDICIONES DE LOS HABITANTES.</t>
  </si>
  <si>
    <t>08003 - DRENAJES</t>
  </si>
  <si>
    <t>PROPORCIONAR LOS SERVICIOS BÁSICOS DE DRENAJE Y ALCANTARILLADO QUE PERMITAN MEJORAR LAS CONDICIONES DE LOS HABITANTES.</t>
  </si>
  <si>
    <t>08004 - INFRAESTRUCTURA EDUCATIVA</t>
  </si>
  <si>
    <t>PROMOVER ACCIONES DE FOMENTO A LA EDUCACIÓN EN SUS DIVERSOS NIVELES QUE PERMITAN ELEVAR SU NIVEL EN EL MUNICIPIO.</t>
  </si>
  <si>
    <t>08005 - ENERGIA ELECTRICA</t>
  </si>
  <si>
    <t>BRINDAR SERVICIOS DE ENERGIA ELECTRICA A COLONIAS Y COMUNIDADES DEL MUNICIPIO.</t>
  </si>
  <si>
    <t>08006 - OBRAS DE URBANIZACION</t>
  </si>
  <si>
    <t>MEJORAR LA CALIDAD DE VIDA DE LA CIUDADANIA LLEVANDO A CABO OBRAS DE URBANIZACION EN EL MUNICIPIO.</t>
  </si>
  <si>
    <t>08007 - GASTOS INDIRECTOS</t>
  </si>
  <si>
    <t>APLICACIÓN OPORTUNA DEL PORCENTAJE QUE EL MUNICIPIO PODRÁ DISPONER EN BASE A LAS APORTACIONES FEDERALES F. III 2018.</t>
  </si>
  <si>
    <t>08008 - PROGRAMA DE DESARROLLO INSTITUCIONAL MUNICIPAL</t>
  </si>
  <si>
    <t>MEJORAR LAS CAPACIDADES INSTITUCIONALES Y DE GESTIÓN DE LOS GOBIERNOS LOCALES PARA UN EFECTIVO COMBATE A LA POBREZA.</t>
  </si>
  <si>
    <t>08009 - CAMINOS RURALES</t>
  </si>
  <si>
    <t>MEJORAR LAS VIAS DE COMUNICACION DE LAS COMUNIDADES DEL MUNICIPIO</t>
  </si>
  <si>
    <t>08010 - VIALIDADES URBANAS</t>
  </si>
  <si>
    <t>BRINDAR UNA MEJOR CALIDAD DE VIALIDAD EN LA ZONA URBANA DEL MUNICIPIO</t>
  </si>
  <si>
    <t>08011 - REMODELACION DEL MERCADO MORELOS ,ZACAPU MICH.</t>
  </si>
  <si>
    <t>REMODELACION DEL MERCADO MORELOS ,ZACAPU MICH.</t>
  </si>
  <si>
    <t>Desarrollo económico, inversión y empleo digno.</t>
  </si>
  <si>
    <t>08012 - REMODELACION DEL MERCADO MORELOS, ZACAPU MICH. (PARTICIPACIONES ESTATALES )</t>
  </si>
  <si>
    <t>REMODELACION DEL MERCADO MORELOS, ZACAPU MICH. (PARTICIPACIONES ESTATALES )</t>
  </si>
  <si>
    <t>08013 - CONSTRUCCION DEL TANQUE ELEVADO DE LA COMUNIDAD DE LA VIRGEN (FORTALECE 6 2017 )(REMANENTE 2017 )</t>
  </si>
  <si>
    <t>CONSTRUCCION DEL TANQUE ELEVADO DE LA COMUNIDAD DE LA VIRGEN (FORTALECE 6 2017 ) ( REMANENTE 2017 )</t>
  </si>
  <si>
    <t>08014 - INTRODUCCION DRENAJE SANIT.YREHAB.DE SUPERF.DE RODAM. DIV.C/ COL.RINCON SAN MIGUEL (FONDO III 2017)</t>
  </si>
  <si>
    <t>INTRODUCCION DRENAJE SANIT.YREHAB.DE SUPERF.DE RODAM. DIV.C/ COL.RINCON SAN MIGUEL (FONDO III 2017) ( REMANENTE 2017 )</t>
  </si>
  <si>
    <t>08015 - INTROD.DE ALCANT.SANIT.Y REHAB SUPERF.DE RODAM.EN C/RIO GRANDE Y RIO LERMA  AJOLOTES (REM.F.III 2017</t>
  </si>
  <si>
    <t>INTROD.DE ALCANT.SANIT.Y REHAB SUPERF.DE RODAM.EN C/RIO GRANDE Y RIO LERMA  EN AJOLOTES (REM.F.III 2017</t>
  </si>
  <si>
    <t>08016 - INTRODUCC. DE DRENAJE SANITARIO PARA EL HOSPITAL REGIONAL (REMANENTE F.III 2017 )</t>
  </si>
  <si>
    <t>INTRODUCC. DE DRENAJE SANITARIO PARA EL HOSPITAL REGIONAL (REMANENTE F.III 2017 )</t>
  </si>
  <si>
    <t>08017 - EQUIPAMIENTO DE BIBLIOTECA VIRTUAL DE CASA DE LA CULT.ZACAPU(PROY.DES.REG.(2017)(7)</t>
  </si>
  <si>
    <t>EQUIPAMIENTO DE LA BIBLIOTECA VIRTUAL DE CASA DE LA CULTURA EN EL MUNICIPIO DE ZACAPU(PROYECTO DE DESARROLLO REGIONAL PDR (2017)(7)</t>
  </si>
  <si>
    <t>EDUCACIÓN</t>
  </si>
  <si>
    <t>MEXICO CON EDUCACION DE CALIDAD</t>
  </si>
  <si>
    <t>08018 - INTROD.DRENAJE SANIT.Y MEJOR.SUP.ROD.C/5 MAYO,M.OCAMPO,GMO.PRIETO Y B.PUEBLA COL.I.ZARAG(F.III 2018)</t>
  </si>
  <si>
    <t>INTROD.DRENAJE SANIT.Y MEJOR.SUP.RODAMIENTO EN C/5 MAYO,M.OCAMPO,GMO.PRIETO Y BATALLA DE PUEBLA COL. I. ZARAGOZA (F.III 2018)</t>
  </si>
  <si>
    <t>08019 - CONST.UNIDAD ACADEMICA DE LA UNIVER.INTERCULTURAL INDIGENA DE MICH.TIRINDARO</t>
  </si>
  <si>
    <t>CONST.UNIDAD ACADEMICA DE LA UNIVER.INTERCULTURAL INDIGENA DE MICH.TIRINDARO</t>
  </si>
  <si>
    <t>Desarrollo humano, educación de calidad y acceso a la salud</t>
  </si>
  <si>
    <t>08020 - REHAB. DRENAJE SANIT.REDES DE AGUA Y SUPERF.DE RODAMIENTO EN COL.EL TOMBERO (REMANENTE F.III 2017 )</t>
  </si>
  <si>
    <t>REHAB. DRENAJE SANIT.REDES DE AGUA Y SUPERF.DE RODAMIENTO EN COL.EL TOMBERO (REMANENTE F.III 2017</t>
  </si>
  <si>
    <t>08021 - AMP. Y MEJORAM.UNIDAD MEDICA Y DE REHAB.FISICA KUNGURIKUA COL.TEPACUAS (REM.F III 2017 )</t>
  </si>
  <si>
    <t>AMPLEACION  Y MEJORAMIENTO DE LA UNIDAD MEDICA Y DE REHABILITACION FISICA KUNGURIKUA COL.TEPACUAS (REMANENTE DE F III 2017 )</t>
  </si>
  <si>
    <t>08022 - PAV.C/CONCRETO HID.AV.VENUSTIANO C.ENTRE MADERO Y C/GRAL.NEGRETE ZACAPU(REM.FIES 2017 )</t>
  </si>
  <si>
    <t>PAIMENTACION .C/CONCRETO HID.AV.VENUSTIANO C.ENTRE MADERO Y C/GENERAL NEGRETE ZACAPU (REMANENTE FIES 2017 )</t>
  </si>
  <si>
    <t>08023 - PAV.C/CONCRETO HID.EN LA C/MA.SOLEDAD DE VARGAS ENTE C/ANDINISMO Y MARIANO M.(REM.FORTALECE 2 2017)</t>
  </si>
  <si>
    <t>PAV.C/CONCRETO HID.EN LA C/MA.SOLEDAD DE VARGAS ENTE C/ANDINISMO Y MARIANO M.(REMANENTE FORTALECE 2 2017) EN ZACAPU</t>
  </si>
  <si>
    <t>08024 - REHABILITACION DE ALUMBRADO PUB.EN LAS  COLONIAS Y COMUN.DEL MPIO.ZACAPU (F.III 2018)</t>
  </si>
  <si>
    <t>REHABILITACION DE ALUMBRADO PUB.EN LAS  COLONIAS Y COMUN.DEL MPIO.ZACAPU (F.III 2018)</t>
  </si>
  <si>
    <t>08025 - REVESTIMIENTO DE CAMINOS (F  III 2018 )</t>
  </si>
  <si>
    <t>REVESTIMIENTO DE CAMINOS (F  III 2018 )</t>
  </si>
  <si>
    <t>08026 - TECHUMBRE MET.EN CANCHA DE BASQUETBOL INF.CARLOS GALVEZ B.(REM.FORTALECE 2017 )</t>
  </si>
  <si>
    <t>TECHUMBRE MET.EN CANCHA DE BASQUETBOL INF.CARLOS GALVEZ B.(REM.FORTALECE 2017</t>
  </si>
  <si>
    <t>08027 - CONST.DE SUPERF.DE RODAM.C/CONCRETO HID.C/EMILIO RGUEZ.DEL J/N DE LA COL.RINCON S.M.(F.III 2018 )</t>
  </si>
  <si>
    <t>CONST.DE SUPERF.DE RODAMIENTO CON CONCRETO HID. C/EMILIO RGUEZ .DEL J/N DE LA COL. RINCON SAN MIGUEL (F.III 2018 )</t>
  </si>
  <si>
    <t>08028 - CONSTRUCCION DE EMISOR NORTE 2A ETAPA ZACAPU (F.III 2018 )</t>
  </si>
  <si>
    <t>CONSTRUCCION DE EMISOR NORTE 2A ETAPA ZACAPU (F.III 2018 )</t>
  </si>
  <si>
    <t>08029 - MEJORAMIENTO DE SERVICIOS BASICOS EN J/N DE LA COM.DE TAREJERO (F. III 2018 )</t>
  </si>
  <si>
    <t>MEJORAMIENTO DE SERVICIOS BASICOS EN J/N DE LA COM.DE TAREJERO (F. III 2018 )</t>
  </si>
  <si>
    <t>08030 - CONSTRUCCION DE ACCESO A LA CALLE LUIS MOYA (F III 2018 )</t>
  </si>
  <si>
    <t>CONSTRUCCION DE ACCESO A LA CALLE LUIS MOYA (F III 2018 )</t>
  </si>
  <si>
    <t>08031 - MEJORAMIENTO DE SERV.BASICOS EN J/N DE LA COMUNIDAD DE VISTA HERMOSA (FONDO III 2018 )</t>
  </si>
  <si>
    <t>MEJORAMIENTO DE SERV. BASICOS EN J/N DE LA COMUNIDAD DE VISTA HERMOSA (FONDO III 2018</t>
  </si>
  <si>
    <t>08032 - CONST. LINEA DE DRENAJE Y LINEA DE AGUA POT.EN LA C/10 DE SEPT. COLONIA C.CARDENAS (F.III 2018 )</t>
  </si>
  <si>
    <t>CONST. LINEA DE DRENAJE Y LINEA DE AGUA POT .EN LA C/10 DE SEPT. COLONIA C. CARDENAS (F.III 2018 )</t>
  </si>
  <si>
    <t>08033 - RED DE DRENAJE SANITARIO EN COL. EL MIRADOR DE ZACAPU ( F III 2018 )</t>
  </si>
  <si>
    <t>RED DE DRENAJE SANITARIO EN COL. EL MIRADOR DE ZACAPU ( F III 2018 )</t>
  </si>
  <si>
    <t>08034 - PARQUE RECREATIVO COL. FRACCIONAMIENTO SAN MIGUEL (PROY.DE DES. REG. 2018)</t>
  </si>
  <si>
    <t>PARQUE RECREATIVO COL. FRACCIONAMIENTO SAN MIGUEL (PROY.DE DES. REG. 2018)</t>
  </si>
  <si>
    <t>08035 - CONSTRUCCION DE PARQUE EL RETOÑO (PROYECTOS DE DESARROLLO  REGIONAL 2018)</t>
  </si>
  <si>
    <t>CONSTRUCCION DE PARQUE EL RETOÑO (PROYECTOS DE DESARROLLO  REGIONAL 2018)</t>
  </si>
  <si>
    <t>08036 - CONSTRUC. DE ESTRUCTURA Y TECHADO MET. EN SAN ANTONIO TARIACURI (PROYECT.DES.REG. 2018)</t>
  </si>
  <si>
    <t>CONSTRUC. DE ESTRUCTURA Y TECHADO MET. EN SAN ANTONIO TARIACURI (PROYECT.DESARROLLO REGIONAL  2018)</t>
  </si>
  <si>
    <t>08037 - CONST.DE ESTRUCTURA Y TECHADO MET.EN LA CANCHA DE LA COL.ERENDIRA(PROY.DE DES.REG.2018 )</t>
  </si>
  <si>
    <t>CONSTRUCCION DE ESTRUCTURA Y TECHADO METALICO EN LA CANCHA DE LA LOCALIDAD DE LA COL ERENDIRA (PROY.DE DESARROLLO REGIONAL 2018 )</t>
  </si>
  <si>
    <t>08038 - AMPLIACION DEL CANAL DE SANTA CECILIA 3ERA. ETAPA (F. III 2018 )</t>
  </si>
  <si>
    <t>AMPLIACION DEL CANAL DE SANTA CECILIA 3ERA. ETAPA (F. III 2018 )</t>
  </si>
  <si>
    <t>08039 - PAV. C/CONCRETO HID. EN C/10 DE SEPTIEMBRE EN COL. C.CARDENAS (DES.REGIONAL 2018 )</t>
  </si>
  <si>
    <t>PAV. C/CONCRETO HID. EN C/10 DE SEPTIEMBRE EN COL. C.CARDENAS (DES.REGIONAL 2018</t>
  </si>
  <si>
    <t>08040 - CONST.ESTRUCTURA Y TECHADO MET. EN LA CANCHA DE  COL. LAZARO C.NORTE JAUJA (DES.REG.2018</t>
  </si>
  <si>
    <t>CONST.ESTRUCTURA Y TECHADO MET. EN LA CANCHA DE LA COL. LAZARO C.NORTE JAUJA (DES.REGIONAL 2018</t>
  </si>
  <si>
    <t>08041 - REPARACION DE HIDROTOMAS EN LA CABECERA MUNICIPAL (F III 2018 )</t>
  </si>
  <si>
    <t>REPARACION DE HIDROTOMAS EN LA CABECERA MUNICIPAL (F III 2018 )</t>
  </si>
  <si>
    <t>08042 - REHABILITACION DE TECHADO METALICO .EN PRIM. DE LA COL.W.VICTORIA (F. III 2018 )</t>
  </si>
  <si>
    <t>REHABILITACION DE TECHADO METALICO .EN PRIM. DE LA COL.W.VICTORIA (F. III 2018 )</t>
  </si>
  <si>
    <t>08043 - PAV.ASFALTICA Y SEÑALIZACION DE LAS C/20 DE NOV. Y COLORINES EN LA ANGOSTURA Y COL. ZACAPU</t>
  </si>
  <si>
    <t>PAV.ASFALTICA Y SEÑALIZACION DE LAS C/20 DE NOV. Y COLORINES EN LA ANGOSTURA Y COL. ZACAPU (FORTALECIMIENTO FINANCIERO PARA LA INVERSION 2018 (2)</t>
  </si>
  <si>
    <t>08044 - REHABILITACION DE LA UNIDAD MEDICA RURAL DE LA COM. DE NARANJA (F III 2018 )</t>
  </si>
  <si>
    <t>REHABILITACION DE LA UNIDAD MEDICA RURAL DE LA COM. DE NARANJA (F III 2018 )</t>
  </si>
  <si>
    <t>08045 - CONTRUCCION DE ESTRUCTURA Y TECHADO MET.EN PLAZA DE LA COM.LA ESCONDIDA (PROG.DES.REG.2018</t>
  </si>
  <si>
    <t>CONTRUCCION DE ESTRUCTURA Y TECHADO METALICO EN LA PLAZA DE LA COMUNIDAD DE LA ESCONDIDA (PROG.DES.REG.2018 )</t>
  </si>
  <si>
    <t>08046 - CONSTRUCCION DE CICLOVIA CARRETERA ZACAPU-NARANJA (PROGRAMA FORTALECE 2016 )</t>
  </si>
  <si>
    <t>CONSTRUCCION DE CICLOVIA CARRETERA ZACAPU-NARANJA (PROGRAMA FORTALECE 2016 )</t>
  </si>
  <si>
    <t>08047 - TECHADO Y GRADAS DE LA CANCHA DE BASQUETBOL DE LA COFRADIA (FORTALECE II 2017 )</t>
  </si>
  <si>
    <t>TECHADO Y GRADAS DE LA CANCHA DE BASQUETBOL DE LA COFRADIA (FORTALECE II 2017)</t>
  </si>
  <si>
    <t>08048 - PAV. C/CONCRETO HID.EN C/JESUS GOMEZ PORTUGAL COL.RINCON QUIETO (FAEISPUM )</t>
  </si>
  <si>
    <t>PAV. C/CONCRETO HID.EN C/JESUS GOMEZ PORTUGAL COL.RINCON QUIETO (FAEISPUM )</t>
  </si>
  <si>
    <t>08049 - CONST.DE SUP. DE RODAMIENTO C/CONCRETO HID.EN C/DEL MUSICO DE TIRINDARO F III 2018</t>
  </si>
  <si>
    <t>CONST.DE SUP. DE RODAMIENTO C/CONCRETO HID.EN C/DEL MUSICO DE TIRINDARO F III 2018</t>
  </si>
  <si>
    <t>08050 - REHAB.AV. MARTIRES DE URUAPAN (CARRT. MORELIA-JIQUILPAN MEX-15)C/CONCRETO ASF.(FIES 2013)</t>
  </si>
  <si>
    <t>REHAB.AV. MARTIRES DE URUAPAN (CARRT. MORELIA-JIQUILPAN MEX-15)C/CONCRETO ASF.ENTRE LA CALLE PROFR. FELIX ACOSTA Y C/ISAAC NEWTON EN ZACAPU MICHOACAN (PROGRAMA FEDERAL FIES 2013)</t>
  </si>
  <si>
    <t>08051 - TECHADO MET.EN AREA DE IMPART.DE ED.FISICA DEL J/N ALEJANDRO GRAHAMBELL ZACAPU F III 2018</t>
  </si>
  <si>
    <t>TECHADO MET.EN AREA DE IMPART.DE ED.FISICA DEL J/N ALEJANDRO GRAHAMBELL ZACAPU F III 2018</t>
  </si>
  <si>
    <t>08052 - CONSTRUCCION DE PUENTE PEATONAL EN LA ESCONDIDA ( F. III 2018 )</t>
  </si>
  <si>
    <t>CONSTRUCCION DE PUENTE PEATONAL EN LA ESCONDIDA ( F. III 2018 )</t>
  </si>
  <si>
    <t>08053 - PARQUE ECOLOGICO TZACAPO TACANENDAM MUNICIPIO DE ZACAPU MICHOACAN (PDR 3 2018 )</t>
  </si>
  <si>
    <t>PARQUE ECOLOGICO TZACAPO TACANENDAM MUNICIPIO DE ZACAPU MICHOACAN (PROGRAMA DESARROLLO REGIONAL  3 2018 )</t>
  </si>
  <si>
    <t>08054 - INTROD.DE DRENAJE SANIT.MEJ.ROD.Y REFOREST.C/PORFIRIO MUÑOZLEDO Y AMANDO MTZ.COL.C.CARD. F.III 2018</t>
  </si>
  <si>
    <t>INTROD.DE DRENAJE SANIT.MEJ.ROD.Y REFOREST.C/PORFIRIO MUÑOZLEDO Y AMANDO MTZ.COL.C.CARD. F.III 2018</t>
  </si>
  <si>
    <t>08055 - REHAB.DEL INMUEBLE DENOMINADO C4 (INM.ASIG.A SEG.PUB.) EN ZACAPU (F.IV )</t>
  </si>
  <si>
    <t>REHABILITACION DEL INMUEBLE DENOMINADO C4 (INMUEBLE ASIGNADO A SEG.PUB.PARA SU OPERACION Y FUNCIONAMIENTO ) EN ZACAPU (F.IV )</t>
  </si>
  <si>
    <t>SEGURIDAD PUBLICA</t>
  </si>
  <si>
    <t>08056 - CONSTRUCCION DE AULA-DIRECCION EN TELEBACHILLERATO DEL PUEBLITO (F.III 2018 )</t>
  </si>
  <si>
    <t>CONSTRUCCION DE AULA-DIRECCION EN TELEBACHILLERATO DEL PUEBLITO (F.III 2018 )</t>
  </si>
  <si>
    <t>08057 - CONST TECHUMBRE MET HERR Y APLIC DE PINT EN ESC PRIM RUR MA RODRIGUEZ VDA DE FCO TAREJERO F.III 2018</t>
  </si>
  <si>
    <t>CONSTRUCCION DE TECHUMBRE METALICA, HERRERIA Y APLICACION DE PINTURA EN LA ESCUELA PRIMARIA RURAL MA. RODRIGUEZ VIUDA DE FRANCO EN TAREJERO (F.III 2018)</t>
  </si>
  <si>
    <t>08058 - REHABILITACION INTEGRAL EN PRIMARIA DE LA COMUNIDAD DE LOS LLANOS (F.III 2018)</t>
  </si>
  <si>
    <t>REHABILITACION INTEGRAL EN PRIMARIA DE LA COMUNIDAD DE LOS LLANOS (F.III 2018)</t>
  </si>
  <si>
    <t>08059 - CONSTRUCCION DE TANQUE DE ALMACENAMIENTO DE AGUA POTABLE  EN LA LOC. DE  TIRINDARO (F.III 2018)</t>
  </si>
  <si>
    <t>CONSTRUCCION DE TANQUE DE ALMACENAMIENTO DE AGUA POTABLE  EN LA LOC. DE  TIRINDARO (F.III 2018)</t>
  </si>
  <si>
    <t>08060 - DESAYUNADOR ESCOLAR EN EL CBTA DE TIRINDARO ( FONDO III 2018)</t>
  </si>
  <si>
    <t>DESAYUNADOR ESCOLAR EN EL CBTA DE TIRINDARO ( FONDO III 2018)</t>
  </si>
  <si>
    <t>08061 - CONSTRUCCION DE TANQUE SUPERFICIAL CAP.50 M3 EN FRANCO REYES (F.III 2018 )</t>
  </si>
  <si>
    <t>CONSTRUCCION DE TANQUE SUPERFICIAL CAP.50 M3 EN FRANCO REYES (F.III 2018 )</t>
  </si>
  <si>
    <t>08062 - MEJORAMIENTO DE COMEDOR ESCOLAR EN J/N JUVENTINO ROSAS EN TIRINDARO (F. III 2018)</t>
  </si>
  <si>
    <t>MEJORAMIENTO DE COMEDOR ESCOLAR EN J/N JUVENTINO ROSAS EN TIRINDARO (F. III 2018)</t>
  </si>
  <si>
    <t>08063 - CONSTRUCCION DE AULA DESAYUNADOR EN ESCUELA BILINGUE KURIKUA KERI EN TIRINDARO F. III 2018 )</t>
  </si>
  <si>
    <t>CONSTRUCCION DE AULA DESAYUNADOR EN ESCUELA BILINGUE KURIKUA KERI EN TIRINDARO F. III 2018 )</t>
  </si>
  <si>
    <t>08064 - MEJORAMIENTO DE SERVICIOS BASICOS EN PRIMARIA DE LA COMUNIDAD DE VISTA HERMOSA F.III 2018 )</t>
  </si>
  <si>
    <t>MEJORAMIENTO DE SERVICIOS BASICOS EN PRIMARIA DE LA COMUNIDAD DE VISTA HERMOSA F.III 2018 )</t>
  </si>
  <si>
    <t>08065 - MEJORAMIENTO DE DESAYUNADOR ESCOLAR EN ESC.PRIM.RICARDO FLORES MAGON (F.III 2018 )</t>
  </si>
  <si>
    <t>MEJORAMIENTO DE DESAYUNADOR ESCOLAR EN ESC.PRIM.RICARDO FLORES MAGON (F.III 2018 )</t>
  </si>
  <si>
    <t>08066 - BARDA PERIMETRAL EN ESC. SEC.TEC. DE LOS AJOLOTES EN LA LOC. LA SOLEDAD (F.III 2018 )</t>
  </si>
  <si>
    <t>BARDA PERIMETRAL EN ESC. SEC.TEC. DE LOS AJOLOTES EN LA LOC. LA SOLEDAD  (F.III 2018 )</t>
  </si>
  <si>
    <t>08067 - REHABILITACION DE SUPERFICIE DE RODAMIENTO DE DIV.CALLES DEL MPIO. (F.III 2018 )</t>
  </si>
  <si>
    <t>REHABILITACION DE SUPERFICIE DE RODAMIENTO DE DIV.CALLES DEL MPIO. (F.III 2018 )</t>
  </si>
  <si>
    <t>08068 - CONSTRUCCION DE AULA DIRECCION EN TELEBACHILLERATO EN EL PUEBLITO (F.III 2018 )</t>
  </si>
  <si>
    <t>CONSTRUCCION DE AULA DIRECCION EN TELEBACHILLERATO EN EL PUEBLITO (F.III 2018 )</t>
  </si>
  <si>
    <t>0900 - DESARROLLO RURAL</t>
  </si>
  <si>
    <t>09001 - GASTOS OPERATIVOS</t>
  </si>
  <si>
    <t>IMPULSAR ACTIVIDADES DE FOMENTO AL CAMPO QUE PERMITAN ELEVAR LA PRODUCCIÓN Y CALIDAD DE LOS PRODUCTOS QUE SE OBTIENEN DEL MISMO.</t>
  </si>
  <si>
    <t>AGRICULTURA Y GANADERIA</t>
  </si>
  <si>
    <t>1000 - INSTITUTO MUNICIPAL DEL DEPORTE Y LA JUVENTUD</t>
  </si>
  <si>
    <t>10001 - GASTOS OPERATIVOS</t>
  </si>
  <si>
    <t>PROMOVER LA ACTIVIDAD FISICA DE LA POBLACION EN GENERAL, A TRAVES DEL DEPORTE Y FOMENTAR EL IMPULSO DE TALENTOS DEPORTIVOS.</t>
  </si>
  <si>
    <t>1100 - COMUNICACION SOCIAL</t>
  </si>
  <si>
    <t>11001 - GASTOS OPERATIVOS</t>
  </si>
  <si>
    <t>DIFUNDIR LOS ACONTECIMIENTOS, ACTIVIDADES Y PROGRAMAS RELEVANTES DE LA ADMINISTRACION PUBLICA MUNICIPAL EN FORMA OBJETIVA,CLARA,OPORTUNA Y VERAZ A LA SOCIEDAD A TRAVES DE LOS MEDIOS DE COMUNICACION.</t>
  </si>
  <si>
    <t>ESTRUCTURA ADMINISTRATIVA</t>
  </si>
  <si>
    <t>Rendición de cuentas, transparencia y gobierno digital.</t>
  </si>
  <si>
    <t>1200 - SECRETARIA DEL AYUNTAMIENTO</t>
  </si>
  <si>
    <t>12001 - GASTOS OPERATIVOS</t>
  </si>
  <si>
    <t>1300 - ARCHIVO MUNICIPAL</t>
  </si>
  <si>
    <t>13001 - GASTOS OPERATIVOS</t>
  </si>
  <si>
    <t>ASEGURAR LA ORGANIZACION DEL ARCHIVO PARA SU CORRECTO FUNCIONAMIENTO</t>
  </si>
  <si>
    <t>1400 - ECOLOGIA Y MEDIO AMBIENTE</t>
  </si>
  <si>
    <t>14001 - GASTOS OPERATIVOS</t>
  </si>
  <si>
    <t>CONTRIBUIR CON ACCIONES AL MEJORAMIENTO DEL MEDIO AMBIENTE EN EL MUNICIPIO.</t>
  </si>
  <si>
    <t>MEDIO AMBIENTE</t>
  </si>
  <si>
    <t>MEXICO CON RESPONSABILIDAD GLOBAL</t>
  </si>
  <si>
    <t>14002 - CAPACITACION ARTESANAL CON FIBRAS VEGETALES ( I.A.M.)</t>
  </si>
  <si>
    <t>CAPACITACION ARTESANAL CON FIBRAS VEGETALES ( I.A.M.)</t>
  </si>
  <si>
    <t>1500 - CASA DE LA CULTURA</t>
  </si>
  <si>
    <t>15001 - GASTOS OPERATIVOS</t>
  </si>
  <si>
    <t>COADYUVAR Y PROMOVER EL FOMENTO DE LA CULTURA TANTO DEL PATRIMONIO ORIGINAL, COMO DE OTROS QUE INFLUYAN EN LA EDUCACIÓN DE LOS CIUDADANOS.</t>
  </si>
  <si>
    <t>CULTURA</t>
  </si>
  <si>
    <t>Cohesión social e igualdad sustantiva.</t>
  </si>
  <si>
    <t>1700 - TURISMO Y CULTURA</t>
  </si>
  <si>
    <t>17001 - GASTOS OPERATIVOS</t>
  </si>
  <si>
    <t>CONTRIBUIR AL DESARROLLO DE INFRAESTRUCTURA, SERVICIOS TURISTICOS Y OTROS SERVICIOS COMO DETONANTES DEL DESARROLLO ECONOMICO DEL MUNICIPIO.</t>
  </si>
  <si>
    <t>TURISMO Y OTROS SERVICIOS</t>
  </si>
  <si>
    <t>1800 - EDUCACION</t>
  </si>
  <si>
    <t>18001 - GASTOS OERATIVOS</t>
  </si>
  <si>
    <t>CONTRIBUIR A MEJORAR EL NIVEL EDUCATIVO Y DISMINUIR SU REGAZO.</t>
  </si>
  <si>
    <t>1900 - TESORERIA</t>
  </si>
  <si>
    <t>19001 - GASTOS OPERATIVOS</t>
  </si>
  <si>
    <t>IMPULSAR INSTRUMENTOS Y MECANISMOS QUE PERMITAN CONTAR CON FINANZAS PÚBLICAS SANAS.</t>
  </si>
  <si>
    <t>HACIENDA PUBLICA</t>
  </si>
  <si>
    <t>2000 - CATASTRO Y PREDIAL</t>
  </si>
  <si>
    <t>20001 - GASTOS OERATIVOS</t>
  </si>
  <si>
    <t>CREAR CAMPAÑAS DE CONCIENTIZACIÓN E INFORMACIÓN SOBRE EL IMPUESTO PREDIAL, PARA MEJORAR LA RECAUDACION</t>
  </si>
  <si>
    <t>2100 - RASTRO</t>
  </si>
  <si>
    <t>21001 - GASTOS OPERATIVOS</t>
  </si>
  <si>
    <t>REDUCIR LOS NIVELES DE CONTAMINACIÓN PRODUCIDA POR EL MAL MANEJO DE LOS DESECHOS ORGANICOS GENERADOS EN EL RASTRO</t>
  </si>
  <si>
    <t>2200 - ADMINISTRACION DE MERCADOS</t>
  </si>
  <si>
    <t>22001 - GASTOS OPERATIVOS</t>
  </si>
  <si>
    <t>MEJORAR EL SERVICIO DEL MERCADO A LA CIUDADANÍA Y LAS RELACIONES CON LOS LOCATARIOS</t>
  </si>
  <si>
    <t>2300 - RELACIONES EXTERIORES</t>
  </si>
  <si>
    <t>23001 - GASTOS OPERATIVOS</t>
  </si>
  <si>
    <t>CONTRIBUIR A HACER MAS EFICIENTE Y MODERNA LA FUNCIÓN DEL GOBIERNO A PARTIR DE LA MEJORA E SUS ESTRUCTURAS ORGÁNICAS</t>
  </si>
  <si>
    <t>2400 - INSPECCION DE COMERCIO Y VIA PUBLICA</t>
  </si>
  <si>
    <t>24001 - GASTOS OPERATIVOS</t>
  </si>
  <si>
    <t>MEJORAR LA RELACION CON LOS COMERCIANTES A TRAVES DEL ESTABLECIMIENTO DE REGLAS</t>
  </si>
  <si>
    <t>Innovación, productividad y competitividad.</t>
  </si>
  <si>
    <t>2500 - ADMINISTRACION DEL ESTACIONAMIENTO</t>
  </si>
  <si>
    <t>25001 - GASTOS OPERATIVOS</t>
  </si>
  <si>
    <t>GARANTIZAR UN SERVICIO DE CALIDAD EN EL ESTACIONAMIENTO A TRAVÉS DE SU MANTENIMIENTO Y CUIDADO DE LAS INSTALACIONES POR PARTE DEL PERSONAL Y USUARIOS</t>
  </si>
  <si>
    <t>2600 - INSPECCION Y ESPECTACULOS</t>
  </si>
  <si>
    <t>26001 - GASTOS OPERATIVOS</t>
  </si>
  <si>
    <t>ASEGURAR QUE LOS ESTABLECIMIENTOS TRABAJAN DE ACUERDO A NORMATIVIDAD APLICABLE</t>
  </si>
  <si>
    <t>2700 - OFICIAL MAYOR</t>
  </si>
  <si>
    <t>27001 - GASTOS OPERATIVOS</t>
  </si>
  <si>
    <t>DOTAR A LAS DEPENDENCIAS DEL H. AYUNTAMIENTO DE LOS RECURSOS MATERIALES Y DEL PERSONAL NECESARIO PARA ASEGURAR EL CUMPLIMIENTO DE SUS OBJETIVOS. AJUSTANDOSE A LOS RECURSOS DISPONIBLES</t>
  </si>
  <si>
    <t>2800 - LIMPIA Y RESIDUOS SOLIDOS</t>
  </si>
  <si>
    <t>28001 - GASTOS OPERATIVOS</t>
  </si>
  <si>
    <t>CONTRIBUIR AL MEJORAMIENTO DEL MEDIO AMBIENTE EN LE MUNICIPIO</t>
  </si>
  <si>
    <t>2900 - MANTENIMIENTO</t>
  </si>
  <si>
    <t>29001 - GASTOS OPERATIVOS</t>
  </si>
  <si>
    <t>ASEGURAR EL CORRECTO FUNCIONAMIENTO DEL PARQUE VEHICULAR DEL H. AYUNTAMIENTO DE ACUERDO A LAS CONDICIONES ECONÓMICAS.</t>
  </si>
  <si>
    <t>3000 - ADQUISICIONES</t>
  </si>
  <si>
    <t>30001 - GASTOS OPERATIVOS</t>
  </si>
  <si>
    <t>COADYUVAR A QUE LAS UNIDADES ADMINISTRATIVAS CUENTEN CON LOS MATERIALES E INSUMOS QUE REQUIEREN PARA SU TRABAJO</t>
  </si>
  <si>
    <t>3100 - DESARROLLO ECONOMICO</t>
  </si>
  <si>
    <t>31001 - GASTOS OPERATIVOS</t>
  </si>
  <si>
    <t>CONTRIBUIR A LA RECUPERACIÓN DE LA ACTIVIDAD ECONÓMICA DEL MUNICIPIO A TRAVÉS DEL FOMENTO DE LOS PROGRAMAS ESTABLECIDOS PARA TAL FIN</t>
  </si>
  <si>
    <t>DESARROLLO ECONOMICO PARA TODOS</t>
  </si>
  <si>
    <t>COMERCIO, ABASTO, TRANSPORTE Y ALMACENAMIENTO.</t>
  </si>
  <si>
    <t>31002 - INTEGRACION DEL REGISTRO DE TRAMITES Y SERVICIOS P/SU INC.AL CATALOGO NAL.(PROG. INADEM 2018 )</t>
  </si>
  <si>
    <t>INTEGRACION DEL REGISTRO DE TRAMITES Y SERVICIOS P/SU INC.AL CATALOGO NAL.(PROG. INADEM 2018 )</t>
  </si>
  <si>
    <t>31003 - PROYECTO INTEGRAL P/FOM. DE LA PRODUCTIVIDAD EN LOS NEGOCIOS DEL MERC.MORELOS</t>
  </si>
  <si>
    <t>PROYECTO INTEGRAL P/FOM. DE LA PRODUCTIVIDAD EN LOS NEGOCIOS DEL MERC.MORELOS (FONDO NAL. DEL EMPRENDEDOR )</t>
  </si>
  <si>
    <t>31004 - APOYO PARA MICROEMPRESAS DEL ESTADO DE MICHOACAN ¨VENDE MAS¨ 34 MUNICIPIOS</t>
  </si>
  <si>
    <t>APOYO PARA MICROEMPRESAS DEL ESTADO DE MICHOACAN ¨VENDE MAS¨ 34 MUNICIPIOS</t>
  </si>
  <si>
    <t>31005 - IMPLEMENTACION Y SISTEMATIZACION DE LA MANIFEST.DE IMPACTO REGULATORIO (MIR)EN ZACAPU 2018</t>
  </si>
  <si>
    <t>IMPLEMENTACION Y SISTEMATIZACION DE LA MANIFEST.DE IMPACTO REGULATORIO (MIR)EN ZACAPU 2018</t>
  </si>
  <si>
    <t>3200 - SEGURIDAD PUBLICA</t>
  </si>
  <si>
    <t>32001 - GASTOS OPERATIVOS</t>
  </si>
  <si>
    <t>CONTRIBUIR A SALVAGUARDA LA PAZ SOCIAL DEL MUNICIPIO, A TRAVÉS DE ACCIONES DE COORDINACIÓN CON LOS DEMÁS ÓRDENES DE GOBIERNO</t>
  </si>
  <si>
    <t>Prevención del delito</t>
  </si>
  <si>
    <t>3300 - PROTECCION CIVIL</t>
  </si>
  <si>
    <t>33001 - GASTOS OPERATIVOS</t>
  </si>
  <si>
    <t>CAPACITAR A LA SOCIEDAD EN BASE A LA LEY DE PROTECCIÓN CIVIL, ASÍ COMO ATENDER Y APOYAR A LAS PERSONAS AFECTADAS POR ACCIDENTES O DESASTRES NATURALES Y EN EL TRASLADO DE HERIDOS Y ENFERMOS.</t>
  </si>
  <si>
    <t>3400 - TRANSITO Y VIALIDAD</t>
  </si>
  <si>
    <t>34001 - GASTOS OPERATIVOS</t>
  </si>
  <si>
    <t>LOGRAR UNA MEJOR SEÑALIZACION DE LA VÍA PUBLICA Y COADYUVAR CON LA POBLACIÓN PARA MEJORAR LA SEGURIDAD VIAL Y EL LIBRE TRANSITO.</t>
  </si>
  <si>
    <t>3500 - DIRECCION JURIDICA</t>
  </si>
  <si>
    <t>35001 - GASTOS OPERATIVOS</t>
  </si>
  <si>
    <t>CONTRIBUIR A CUMPLIMIENTO A LOS MARCOS JURÍDICOS DEL AYUNTAMIENTO A FIN DE MEJORAR SU DESEMPEÑO</t>
  </si>
  <si>
    <t>MARCO JURIDICO</t>
  </si>
  <si>
    <t>Tranquilidad, justicia y paz.</t>
  </si>
  <si>
    <t>3600 - CONTRALORIA</t>
  </si>
  <si>
    <t>36001 - GASTOS OPERATIVOS</t>
  </si>
  <si>
    <t>CUMPLIR CON TODOS LOS REQUERIMIENTOS Y NORMATIVIDAD APLICABLE A LA CONTRALORIA</t>
  </si>
  <si>
    <t>3700 - PLANEACION MUNICIPAL</t>
  </si>
  <si>
    <t>37001 - GASTOS OPERATIVOS</t>
  </si>
  <si>
    <t>APOYAR A TODAS LAS DIRECCIONES DEL H. AYUNTAMIENTO PARA QUE REALICEN SUS PROYECTOS OPERATIVOS Y DE DESARROLLO</t>
  </si>
  <si>
    <t>3800 - ALUMBRADO PUBLICO</t>
  </si>
  <si>
    <t>38001 - GASTOS OPERATIVOS</t>
  </si>
  <si>
    <t>BRINDAR SERVICIOS DE MANTENIMIENTO AL ALUMBRADO PUBLICO</t>
  </si>
  <si>
    <t>3900 - INFORMATICA</t>
  </si>
  <si>
    <t>39001 - GASTOS OPERATIVOS</t>
  </si>
  <si>
    <t>OPTIMIZAR EL FUNCIONAMIENTO DE LOS SISTEMAS DE TODAS LAS OFICINAS DEL H. AYUNTAMIENTO</t>
  </si>
  <si>
    <t>4100 - ESPACIOS PUBLICOS Y PANTEONES</t>
  </si>
  <si>
    <t>41001 - GASTOS OPERATIVOS</t>
  </si>
  <si>
    <t>COORDINAR LA BUENA UTILIZACIÓN Y REHABILITACIÓN DE LOS ESPACIOS PUBLICOS</t>
  </si>
  <si>
    <t>4200 - SEHAZ</t>
  </si>
  <si>
    <t>42001 - GASTOS OPERATIVOS</t>
  </si>
  <si>
    <t>REPRESENTAR A LOS TRABAJADORES EN LOS DERECHOS DE CONTRATOS INDIVIDUALES DE TRABAJO</t>
  </si>
  <si>
    <t>C. LUIS FELIPE LEON BALBANERA</t>
  </si>
  <si>
    <t>L.C.P. IGNACIO RUIZ GOMEZ</t>
  </si>
  <si>
    <t>LIC. MARTIN ARREDONDO MENDEZ</t>
  </si>
  <si>
    <t>ARQ. ABRAHAM SOLIS SANCHEZ</t>
  </si>
  <si>
    <t>PRESIDENTE MUNICIPAL</t>
  </si>
  <si>
    <t>TESORERO MUNICIPAL</t>
  </si>
  <si>
    <t>CONTRALOR MUNICIPAL</t>
  </si>
  <si>
    <t>DIRECTOR DE OBRAS ENCARGADO/RESPONSABLE</t>
  </si>
  <si>
    <t>Bajo protesta de decir verdad, declaramos que este reporte y sus notas son razonablemente correctos, y son responsabilidad del emisor.</t>
  </si>
  <si>
    <t>Instructivo de llenado del anexo número 5</t>
  </si>
  <si>
    <t>Identificador</t>
  </si>
  <si>
    <t>Descripción</t>
  </si>
  <si>
    <t>Enuncie el Nombre oficial del municipio o en su caso del organismo operador</t>
  </si>
  <si>
    <t>Especifique la fecha de inicio del periodo que reportará en formato DD-MMM (01-Ene)</t>
  </si>
  <si>
    <t>Especifique la fecha final del periodo que reportará en formato DD-MMM (31-Mar)</t>
  </si>
  <si>
    <t>Especifique el año del periodo que reportara en formato numérico (2013,2014, 2015)</t>
  </si>
  <si>
    <t>Especifique la Unidad Programática Presupuestaria de la cual depende la Unidad Responsable del Programa</t>
  </si>
  <si>
    <t>Especifique la Unidad Responsable que deberá responder por los resultados del programa</t>
  </si>
  <si>
    <t>Especifique el Nombre Común por el cual se conoce al Programa</t>
  </si>
  <si>
    <t xml:space="preserve">Enuncie el Objetivo general del programa, el cual deberá especifacar claramente el fin al que se desea llegar mediante su implementación. </t>
  </si>
  <si>
    <t>El presupuesto de egresos para el programa especificado será desglosado por importe aprobado para el periodo y ejercido en el periodo</t>
  </si>
  <si>
    <t>El importe será desglosado en:  Autorizado Inicial y Devengado</t>
  </si>
  <si>
    <t>Importe Autorizado Inicial en el Presupuesto de Egresos para el programa específico</t>
  </si>
  <si>
    <t>Importe del Presupuesto de Egresos en el momento contable Devengado para el programa específico.</t>
  </si>
  <si>
    <t>Relación que guarda el programa especificado con los objetivos derivados de la planeación.</t>
  </si>
  <si>
    <t xml:space="preserve">Texto específico de la  Prioridad del desarrollo establecida en el Plan Municipal de Desarrollo, en los términos del Artículo 108 de la Ley Organica Municipal del Estado de Michoacán de Ocampo,  a la cual contribuye el programa. </t>
  </si>
  <si>
    <t>Texto específico del Objetivo del  Plan Municipal de Desarrollo al cual contribuye el programa.</t>
  </si>
  <si>
    <t>Texto específico del Objetivo del  Plan Estatal de Desarrollo al cual contribuye el programa.</t>
  </si>
  <si>
    <t>Texto específico del Objetivo del  Plan Nacional de Desarrollo al cual contribuye el programa.</t>
  </si>
  <si>
    <t>Anotar el nombre del Presidente Municipal, y plasmar su firma;</t>
  </si>
  <si>
    <t>Anotar el nombre del Síndico, y plasmar su firma;</t>
  </si>
  <si>
    <t>Anotar el nombre del Tesorero Municipal, y plasmar su firma;</t>
  </si>
  <si>
    <t>Anotar el nombre del Contralor Municipal, y plasmar su firma.</t>
  </si>
  <si>
    <t>ANEXO 6: INFORME DEL AVANCE PROGRAMÁTICO PRESUPUESTARIO</t>
  </si>
  <si>
    <t>UNIDAD PROGRAMÁTICA PRESUPUESTARIA  __(5)__</t>
  </si>
  <si>
    <t>UNIDAD  RESPONSABLE  __(6)__</t>
  </si>
  <si>
    <t>PROGRAMA  __(7)__</t>
  </si>
  <si>
    <t>OBJETIVO GENERAL DEL PROGRAMA   ___(8)__</t>
  </si>
  <si>
    <t>ORIGEN DEL RECURSO   __(9)__</t>
  </si>
  <si>
    <t>INDICADOR __(10)__</t>
  </si>
  <si>
    <t>UNIDAD DE MEDIDA __(11)__</t>
  </si>
  <si>
    <t>META PROGRAMADA ___(12)__</t>
  </si>
  <si>
    <t>IMPORTE AUTORIZADO ___(13)__</t>
  </si>
  <si>
    <t>META REALIZADA ___(14)__</t>
  </si>
  <si>
    <t>IMPORTE DEVENGADO  ___(15)__</t>
  </si>
  <si>
    <t>% DEL CUMPLIMIENTO DE LA META  __(16)__</t>
  </si>
  <si>
    <t>BENEFICIARIOS</t>
  </si>
  <si>
    <t xml:space="preserve">TIPO __(17)__ </t>
  </si>
  <si>
    <t xml:space="preserve">CANTIDAD__(18)__ </t>
  </si>
  <si>
    <t/>
  </si>
  <si>
    <t>VIGILANCIA DE LAS FUNCIONES DE LAS ÁREAS DEL AYUNTAMIENTO A FINES A LAS COMISIONES DE LAS REGIDURÍAS</t>
  </si>
  <si>
    <t>ACCION</t>
  </si>
  <si>
    <t>CIUDADANIA</t>
  </si>
  <si>
    <t>ACCIONES DEL DESEMPEÑO DE LOS PROGRAMAS DE LAS ÁREAS DEL AYUNTAMIENTO.</t>
  </si>
  <si>
    <t>PORCENTAJE</t>
  </si>
  <si>
    <t>ACTUALIZACIÓN DE LOS BIENES MUEBLES E INMUEBLES PROPIEDAD DEL AYUNTAMIENTO.</t>
  </si>
  <si>
    <t>REGISTRO</t>
  </si>
  <si>
    <t>MUNICIPIO</t>
  </si>
  <si>
    <t>APOYOS ASISTENCIALES PARA PERSONAS EN CONDICIÓN DE VULNERABILIDAD</t>
  </si>
  <si>
    <t>APOYO</t>
  </si>
  <si>
    <t>PORCENTAJE DE SERVICIOS INTEGRALES DE SALUD BRINDADOS A LA POBLACION</t>
  </si>
  <si>
    <t>ÍNDICE DE ASISTENCIA SOCIAL DE APOYOS A LA MUJER</t>
  </si>
  <si>
    <t>FAMILIAS</t>
  </si>
  <si>
    <t>HABITANTES</t>
  </si>
  <si>
    <t>APOYOS OTORGADOS PARA LA VIVIENDA EN CONDICIÓN DE REZAGO</t>
  </si>
  <si>
    <t>ÍNDICE DE ACCIONES DE PARTICIPACIÓN PARA EL DESARROLLO SOCIAL.</t>
  </si>
  <si>
    <t>EVENTO</t>
  </si>
  <si>
    <t>CONSTRUCCIÓN DE ALUMBRADO PÚBLICO Y LÍNEAS DE ELECTRIFICACIÓN.</t>
  </si>
  <si>
    <t>RED</t>
  </si>
  <si>
    <t>CONSTRUCCIÓN Y MEJORAS DE CAMINOS Y VIALIDADES</t>
  </si>
  <si>
    <t>PROGRAMA</t>
  </si>
  <si>
    <t>DOCUMENTOS DE REGULACIÓN DEL DESARROLLO URBANO.</t>
  </si>
  <si>
    <t>CONSTRUCCIÓN DE SISTEMAS DE AGUA POTABLE, DRENAJE Y ALCANTARILLADO.</t>
  </si>
  <si>
    <t>METROS LINEALES</t>
  </si>
  <si>
    <t>REALIZACIÓN DE OBRA DIVERSA.</t>
  </si>
  <si>
    <t>OBRA</t>
  </si>
  <si>
    <t>CONSTRUCCIÓN DE ESPACIOS EDUCATIVOS DE LOS DIVERSOS NIVELES.</t>
  </si>
  <si>
    <t>ESPACIO</t>
  </si>
  <si>
    <t>ALUMNOS</t>
  </si>
  <si>
    <t>COMUNIDADES</t>
  </si>
  <si>
    <t>ADQUISICIÓN DE BIENES Y SERVICIOS PARA EL DESEMPEÑO DE LAS ÁREAS DEL AYUNTAMIENTO.</t>
  </si>
  <si>
    <t>COLONIAS</t>
  </si>
  <si>
    <t>APOYO A LA PRODUCCIÓN AGROPECUARIA, FORESTAL, PESQUERA Y ACUÍCOLA</t>
  </si>
  <si>
    <t>PRODUCTORES</t>
  </si>
  <si>
    <t>APOYO AL DEPORTE , RECREATIVO, Y CÍVICO</t>
  </si>
  <si>
    <t>ÍNDICE DE MENSAJES EMITIDOS DE LA ACCIÓN</t>
  </si>
  <si>
    <t>SPOT</t>
  </si>
  <si>
    <t>EVALUACIÓN DE LOS PROGRAMAS ADSCRITOS A LAS UNIDADES PROGRAMÁTICAS.</t>
  </si>
  <si>
    <t>EVALUACION</t>
  </si>
  <si>
    <t>GUARDA Y CONSERVACIÓN DEL ARCHIVO HISTÓRICO DEL MUNICIPIO</t>
  </si>
  <si>
    <t>ARCHIVO</t>
  </si>
  <si>
    <t>EMPLEADOS</t>
  </si>
  <si>
    <t>ACCIONES DE PRESERVACIÓN Y CUIDADO DEL MEDIO AMBIENTE.</t>
  </si>
  <si>
    <t>ACCIONES DE CONSERVACIÓN Y DIFUSIÓN DE LA CULTURA LOCAL</t>
  </si>
  <si>
    <t>ACCIONES DE FOMENTO Y DIFUSIÓN DE LA ACTIVIDAD TURÍSTICA.</t>
  </si>
  <si>
    <t>APOYOS OTORGADOS PARA EL FOMENTO DE LA EDUCACIÓN EN SUS DIFERENTES NIVELES.</t>
  </si>
  <si>
    <t>ENTREGAR LOS INFORMES TRIMESTRALES DE CTA. PUBLICA, LEY DE INGRESOS Y PRESUPUESTO DE EGRESOS  ASM</t>
  </si>
  <si>
    <t>REPORTES</t>
  </si>
  <si>
    <t>REALIZACIÓN DEL PAGO DE SERVICIO DE LA DEUDA.</t>
  </si>
  <si>
    <t>PAGOS</t>
  </si>
  <si>
    <t>REGISTRO Y CONTROL DE LOS INGRESOS, EGRESOS, CONTABILIDAD Y LA DEUDA PÚBLICA DEL AYUNTAMIENTO.</t>
  </si>
  <si>
    <t>CONTRIBUIR A MEJORAR LA RECAUDACIÓN PARA EL INCREMENTO DE LA INVERSIÓN Y LA REDUCCIÓN DE LA DEUDA</t>
  </si>
  <si>
    <t>CUMPLIMIENTO DE LA NORMA SANITARIA DE LOS SACRIFICIOS DE ANIMALES</t>
  </si>
  <si>
    <t>ACCIONES</t>
  </si>
  <si>
    <t>ACCIONES DE SUPERVISIÓN DE MERCADOS EN MATERIA DE HIGIENE Y SEGURIDAD.</t>
  </si>
  <si>
    <t>SUPERVISION</t>
  </si>
  <si>
    <t>GESTIÓN DE SERVICIOS A CIUDADANOS RELACIONADOS CON LA FUNCIÓN DE LA SRE.</t>
  </si>
  <si>
    <t>SERVICIO</t>
  </si>
  <si>
    <t>ACCIONES REGULATORIAS Y DE CONTROL PARA LA ACTIVIDAD COMERCIAL Y DE SERVICIOS.</t>
  </si>
  <si>
    <t>SERVICIOS ASISTENCIALES A EL PERSONAL</t>
  </si>
  <si>
    <t>CONTRIBUIR AL MEJORAMIENTO DEL MEDIO AMBIENTE Y EL SISTEMA DE RECOLECCION Y SEPARACION DE RESIDUOS S</t>
  </si>
  <si>
    <t>ASEGURAR EL CORRECTO FUNCIONAMIENTO DEL PARQUE VEHICULAR DEL H. AYUNTAMIENTO</t>
  </si>
  <si>
    <t>APOYO A LAS UNIDADES ECONÓMICAS CON ACTIVIDADES COMERCIALES Y DE SERVICIOS.</t>
  </si>
  <si>
    <t>ELABORACIÓN DE PLANES Y PROGRAMAS PROMOTORES DEL DESARROLLO.</t>
  </si>
  <si>
    <t>DOCUMENTO</t>
  </si>
  <si>
    <t>REALIZACIÓN DE ACCIONES EN MATERIA DE SEGURIDAD PÚBLICA Y DE COMPETENCIA DEL MUNICIPIO.</t>
  </si>
  <si>
    <t>REALIZACIÓN DE ACCIONES DE PREVENCIÓN DE DAÑOS A LA CIUDADANÍA, COMO DE MEDIDAS ANTE SU PRESENCIA.</t>
  </si>
  <si>
    <t>LOGRAR UNA MEJOR SEÑALIZACIÓN DE LA VÍA PÚBLICA PARA SEGURIDAD DE LOS CIUDADANOS</t>
  </si>
  <si>
    <t>ASESORÍA Y REPRESENTACIÓN EN ACTOS JURÍDICOS QUE SE DAN EN CONTRA DEL AYUNTAMIENTO</t>
  </si>
  <si>
    <t>OPTIMIZAR EL FUNCIONAMIENTO DE LOS SISTEMAS INFORMATICOS  DEL H. AYUNTAMIENTO</t>
  </si>
  <si>
    <t>ACCIONES DE MEJORA DE CALLES, PARQUES JARDINES, Y OTROS DE COMPETENCIA DEL AYUNTAMIENTO.</t>
  </si>
  <si>
    <t>Instructivo de llenado del anexo número 6</t>
  </si>
  <si>
    <t xml:space="preserve">Enuncie el Objetivo general del programa, el cual deberá especifacar claramente el fin al que se desea llegar con la implementación del mismo. </t>
  </si>
  <si>
    <t>Especificar si se trata de recursos de origen Federal, Estatal, Municipal etc.</t>
  </si>
  <si>
    <r>
      <t xml:space="preserve">Señalar  la expresión cuantitativa o, en su caso, cualitativa que proporcione un medio sencillo y fiable para </t>
    </r>
    <r>
      <rPr>
        <sz val="11"/>
        <rFont val="Calibri"/>
        <family val="2"/>
        <scheme val="minor"/>
      </rPr>
      <t>medir</t>
    </r>
    <r>
      <rPr>
        <sz val="11"/>
        <color theme="1"/>
        <rFont val="Calibri"/>
        <family val="2"/>
        <scheme val="minor"/>
      </rPr>
      <t xml:space="preserve"> logros, reflejar los cambios vinculados con las acciones del programa, monitorear y evaluar sus resultados</t>
    </r>
  </si>
  <si>
    <t>Expresar de manera concreta la forma en que se quiere expresar el resultado de la medición al
aplicar el indicador</t>
  </si>
  <si>
    <t>Señalar el nivel del logro esperado</t>
  </si>
  <si>
    <t>Señalar el nivel de logro alcanzado</t>
  </si>
  <si>
    <t>Expresar de manera porcentual la relación de la meta programada respecto de la meta realizada en los terminos del nivel de logro esperado respecto al alcanzado.</t>
  </si>
  <si>
    <t>Especificar la población objetivo a la cual se dirige el programa. (Adultos, niños, mujeres, servidores públicos, etc).</t>
  </si>
  <si>
    <t>Indicar la cantidad absoluta de beneficiarios</t>
  </si>
  <si>
    <t>DIRECTOR DE OBRAS PUBLICAS</t>
  </si>
  <si>
    <t>PARTICIPACIONES FEDERALES</t>
  </si>
  <si>
    <t>PARTICIPACIONES FEDERALES E INGRESOS LOCALES</t>
  </si>
  <si>
    <t>INGRESOS LOCALES</t>
  </si>
  <si>
    <t>CONVENIO FEDERAL</t>
  </si>
  <si>
    <t>APORTACIONES FEDERALES</t>
  </si>
  <si>
    <t>PARTICIPACIONES ESTATALES</t>
  </si>
  <si>
    <t>APORTACIONES ESTATAL</t>
  </si>
  <si>
    <t>APPORTACIONES FEDERALES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</si>
</sst>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9" x14ac:knownFonts="1">
    <font>
      <sz val="11"/>
      <color theme="1"/>
      <name val="Calibri"/>
      <family val="2"/>
      <scheme val="minor"/>
    </font>
    <font>
      <sz val="11"/>
      <color theme="1"/>
      <name val="Calibri"/>
      <family val="2"/>
      <scheme val="minor"/>
    </font>
    <font>
      <b/>
      <sz val="18"/>
      <color indexed="8"/>
      <name val="Calibri"/>
      <family val="2"/>
    </font>
    <font>
      <b/>
      <sz val="10.5"/>
      <name val="Arial Narrow"/>
      <family val="2"/>
    </font>
    <font>
      <b/>
      <sz val="14"/>
      <color theme="1"/>
      <name val="Arial"/>
      <family val="2"/>
    </font>
    <font>
      <b/>
      <sz val="10"/>
      <color theme="1"/>
      <name val="Arial Narrow"/>
      <family val="2"/>
    </font>
    <font>
      <b/>
      <sz val="9"/>
      <color theme="1"/>
      <name val="Arial Narrow"/>
      <family val="2"/>
    </font>
    <font>
      <sz val="10"/>
      <color theme="1"/>
      <name val="Arial Narrow"/>
      <family val="2"/>
    </font>
    <font>
      <b/>
      <sz val="16"/>
      <color indexed="8"/>
      <name val="Calibri"/>
      <family val="2"/>
      <scheme val="minor"/>
    </font>
    <font>
      <b/>
      <sz val="10"/>
      <color theme="1"/>
      <name val="Calibri"/>
      <family val="2"/>
      <scheme val="minor"/>
    </font>
    <font>
      <sz val="10"/>
      <color theme="1"/>
      <name val="Calibri"/>
      <family val="2"/>
      <scheme val="minor"/>
    </font>
    <font>
      <b/>
      <sz val="10"/>
      <color indexed="8"/>
      <name val="Calibri"/>
      <family val="2"/>
      <scheme val="minor"/>
    </font>
    <font>
      <sz val="11"/>
      <name val="Calibri"/>
      <family val="2"/>
      <scheme val="minor"/>
    </font>
    <font>
      <sz val="8"/>
      <color theme="1"/>
      <name val="Arial"/>
      <family val="2"/>
    </font>
    <font>
      <sz val="8"/>
      <color theme="1"/>
      <name val="Calibri"/>
      <family val="2"/>
      <scheme val="minor"/>
    </font>
    <font>
      <b/>
      <sz val="8"/>
      <color theme="1"/>
      <name val="Arial Narrow"/>
      <family val="2"/>
    </font>
    <font>
      <sz val="8"/>
      <color theme="1"/>
      <name val="Arial Narrow"/>
      <family val="2"/>
    </font>
    <font>
      <b/>
      <sz val="11"/>
      <color theme="1"/>
      <name val="Arial Narrow"/>
      <family val="2"/>
    </font>
    <font>
      <b/>
      <sz val="12"/>
      <color theme="1"/>
      <name val="Arial Narrow"/>
      <family val="2"/>
    </font>
  </fonts>
  <fills count="3">
    <fill>
      <patternFill patternType="none"/>
    </fill>
    <fill>
      <patternFill patternType="gray125"/>
    </fill>
    <fill>
      <patternFill patternType="solid">
        <fgColor indexed="9"/>
        <bgColor indexed="64"/>
      </patternFill>
    </fill>
  </fills>
  <borders count="3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43" fontId="1" fillId="0" borderId="0"/>
    <xf numFmtId="9" fontId="1" fillId="0" borderId="0"/>
  </cellStyleXfs>
  <cellXfs count="123">
    <xf numFmtId="0" fontId="0" fillId="0" borderId="0" xfId="0"/>
    <xf numFmtId="0" fontId="0" fillId="2" borderId="0" xfId="0" applyFill="1"/>
    <xf numFmtId="0" fontId="0" fillId="2" borderId="0" xfId="0" applyFill="1" applyAlignment="1">
      <alignment horizontal="center" vertical="center"/>
    </xf>
    <xf numFmtId="0" fontId="3" fillId="2" borderId="18" xfId="0" applyFont="1" applyFill="1" applyBorder="1" applyAlignment="1">
      <alignment horizontal="center" vertical="top" wrapText="1"/>
    </xf>
    <xf numFmtId="0" fontId="3" fillId="2" borderId="2" xfId="0" applyFont="1" applyFill="1" applyBorder="1" applyAlignment="1">
      <alignment horizontal="center" vertical="top" wrapText="1"/>
    </xf>
    <xf numFmtId="0" fontId="4" fillId="0" borderId="0" xfId="0" applyFont="1" applyAlignment="1">
      <alignment horizontal="center" vertical="center"/>
    </xf>
    <xf numFmtId="0" fontId="0" fillId="0" borderId="0" xfId="0" applyAlignment="1">
      <alignment wrapText="1"/>
    </xf>
    <xf numFmtId="0" fontId="0" fillId="2" borderId="26" xfId="0" applyFill="1" applyBorder="1" applyAlignment="1">
      <alignment horizontal="center" vertical="center"/>
    </xf>
    <xf numFmtId="0" fontId="0" fillId="2" borderId="21" xfId="0" applyFill="1" applyBorder="1"/>
    <xf numFmtId="0" fontId="0" fillId="2" borderId="21" xfId="0" applyFill="1" applyBorder="1" applyAlignment="1">
      <alignment wrapText="1"/>
    </xf>
    <xf numFmtId="0" fontId="0" fillId="2" borderId="23" xfId="0" applyFill="1" applyBorder="1" applyAlignment="1">
      <alignment horizontal="center" vertical="center"/>
    </xf>
    <xf numFmtId="0" fontId="0" fillId="2" borderId="22" xfId="0" applyFill="1" applyBorder="1" applyAlignment="1">
      <alignment wrapText="1"/>
    </xf>
    <xf numFmtId="0" fontId="0" fillId="0" borderId="26" xfId="0" applyBorder="1" applyAlignment="1">
      <alignment horizontal="center" vertical="center"/>
    </xf>
    <xf numFmtId="0" fontId="0" fillId="0" borderId="21" xfId="0" applyBorder="1"/>
    <xf numFmtId="0" fontId="0" fillId="0" borderId="21" xfId="0" applyBorder="1" applyAlignment="1">
      <alignment wrapText="1"/>
    </xf>
    <xf numFmtId="0" fontId="0" fillId="0" borderId="23" xfId="0" applyBorder="1" applyAlignment="1">
      <alignment horizontal="center" vertical="center"/>
    </xf>
    <xf numFmtId="0" fontId="0" fillId="0" borderId="22" xfId="0" applyBorder="1" applyAlignment="1">
      <alignment wrapText="1"/>
    </xf>
    <xf numFmtId="0" fontId="0" fillId="0" borderId="28" xfId="0" applyBorder="1" applyAlignment="1">
      <alignment horizontal="center" vertical="center"/>
    </xf>
    <xf numFmtId="0" fontId="0" fillId="0" borderId="29" xfId="0" applyBorder="1"/>
    <xf numFmtId="0" fontId="3" fillId="2" borderId="30" xfId="0" applyFont="1" applyFill="1" applyBorder="1" applyAlignment="1">
      <alignment horizontal="center" vertical="top" wrapText="1"/>
    </xf>
    <xf numFmtId="0" fontId="3" fillId="2" borderId="31" xfId="0" applyFont="1" applyFill="1" applyBorder="1" applyAlignment="1">
      <alignment horizontal="center" vertical="top" wrapText="1"/>
    </xf>
    <xf numFmtId="0" fontId="0" fillId="0" borderId="21" xfId="0" applyBorder="1" applyAlignment="1">
      <alignment vertical="center" wrapText="1"/>
    </xf>
    <xf numFmtId="0" fontId="4" fillId="0" borderId="0" xfId="0" applyFont="1" applyAlignment="1">
      <alignment horizontal="center" vertical="center"/>
    </xf>
    <xf numFmtId="0" fontId="5" fillId="0" borderId="0" xfId="0" applyFont="1"/>
    <xf numFmtId="0" fontId="7" fillId="0" borderId="0" xfId="0" applyFont="1"/>
    <xf numFmtId="0" fontId="0" fillId="2" borderId="26" xfId="0" applyFill="1" applyBorder="1" applyAlignment="1">
      <alignment horizontal="center" vertical="center"/>
    </xf>
    <xf numFmtId="0" fontId="0" fillId="0" borderId="0" xfId="0"/>
    <xf numFmtId="0" fontId="9" fillId="0" borderId="0" xfId="0" applyFont="1"/>
    <xf numFmtId="0" fontId="10" fillId="0" borderId="0" xfId="0" applyFont="1"/>
    <xf numFmtId="0" fontId="8" fillId="2" borderId="0" xfId="0" applyFont="1" applyFill="1"/>
    <xf numFmtId="0" fontId="0" fillId="0" borderId="0" xfId="0"/>
    <xf numFmtId="0" fontId="10" fillId="0" borderId="0" xfId="0" applyFont="1" applyAlignment="1">
      <alignment horizontal="center"/>
    </xf>
    <xf numFmtId="0" fontId="9" fillId="0" borderId="0" xfId="0" applyFont="1" applyAlignment="1">
      <alignment horizontal="center"/>
    </xf>
    <xf numFmtId="0" fontId="10" fillId="0" borderId="0" xfId="0" applyFont="1"/>
    <xf numFmtId="0" fontId="9" fillId="0" borderId="0" xfId="0" applyFont="1"/>
    <xf numFmtId="0" fontId="0" fillId="0" borderId="0" xfId="0"/>
    <xf numFmtId="0" fontId="10" fillId="0" borderId="0" xfId="0" applyFont="1"/>
    <xf numFmtId="0" fontId="0" fillId="2" borderId="0" xfId="0" applyFill="1"/>
    <xf numFmtId="43" fontId="8" fillId="2" borderId="0" xfId="1" applyFont="1" applyFill="1"/>
    <xf numFmtId="43" fontId="0" fillId="0" borderId="0" xfId="1" applyFont="1"/>
    <xf numFmtId="43" fontId="0" fillId="0" borderId="0" xfId="1" applyFont="1"/>
    <xf numFmtId="0" fontId="7" fillId="0" borderId="0" xfId="0" applyFont="1"/>
    <xf numFmtId="0" fontId="0" fillId="0" borderId="0" xfId="0"/>
    <xf numFmtId="0" fontId="0" fillId="0" borderId="0" xfId="0" applyAlignment="1">
      <alignment wrapText="1"/>
    </xf>
    <xf numFmtId="43" fontId="4" fillId="0" borderId="0" xfId="1" applyFont="1" applyAlignment="1">
      <alignment horizontal="center" vertical="center"/>
    </xf>
    <xf numFmtId="43" fontId="11" fillId="2" borderId="34" xfId="1" applyFont="1" applyFill="1" applyBorder="1" applyAlignment="1">
      <alignment horizontal="center" vertical="center" wrapText="1"/>
    </xf>
    <xf numFmtId="43" fontId="11" fillId="2" borderId="35" xfId="1"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0" fillId="0" borderId="33" xfId="0" applyFont="1" applyBorder="1" applyAlignment="1">
      <alignment vertical="center" wrapText="1"/>
    </xf>
    <xf numFmtId="43" fontId="10" fillId="0" borderId="33" xfId="1" applyFont="1" applyBorder="1" applyAlignment="1">
      <alignment vertical="center"/>
    </xf>
    <xf numFmtId="0" fontId="9" fillId="0" borderId="33" xfId="0" applyFont="1" applyBorder="1" applyAlignment="1">
      <alignment vertical="center" wrapText="1"/>
    </xf>
    <xf numFmtId="43" fontId="9" fillId="0" borderId="33" xfId="1" applyFont="1" applyBorder="1" applyAlignment="1">
      <alignment vertical="center"/>
    </xf>
    <xf numFmtId="43" fontId="0" fillId="0" borderId="0" xfId="1" applyFont="1" applyBorder="1"/>
    <xf numFmtId="0" fontId="0" fillId="0" borderId="0" xfId="0" applyBorder="1"/>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13" fillId="0" borderId="33" xfId="0" applyFont="1" applyBorder="1" applyAlignment="1">
      <alignment vertical="center" wrapText="1"/>
    </xf>
    <xf numFmtId="0" fontId="14" fillId="0" borderId="33" xfId="0" applyFont="1" applyBorder="1" applyAlignment="1">
      <alignment vertical="center" wrapText="1"/>
    </xf>
    <xf numFmtId="43" fontId="14" fillId="0" borderId="33" xfId="1" applyFont="1" applyBorder="1" applyAlignment="1">
      <alignment vertical="center"/>
    </xf>
    <xf numFmtId="0" fontId="13" fillId="0" borderId="33" xfId="0" applyFont="1" applyBorder="1" applyAlignment="1">
      <alignment horizontal="center" vertical="center" wrapText="1"/>
    </xf>
    <xf numFmtId="0" fontId="15" fillId="0" borderId="33" xfId="0" applyFont="1" applyBorder="1" applyAlignment="1">
      <alignment vertical="center" wrapText="1"/>
    </xf>
    <xf numFmtId="0" fontId="16" fillId="0" borderId="33" xfId="0" applyFont="1" applyBorder="1" applyAlignment="1">
      <alignment vertical="center" wrapText="1"/>
    </xf>
    <xf numFmtId="0" fontId="16" fillId="0" borderId="33" xfId="0" applyFont="1" applyBorder="1" applyAlignment="1">
      <alignment horizontal="center" vertical="center" wrapText="1"/>
    </xf>
    <xf numFmtId="0" fontId="15" fillId="0" borderId="33" xfId="0" applyFont="1" applyBorder="1" applyAlignment="1">
      <alignment horizontal="center" vertical="center" wrapText="1"/>
    </xf>
    <xf numFmtId="0" fontId="14" fillId="0" borderId="33" xfId="0" applyFont="1" applyBorder="1" applyAlignment="1">
      <alignment horizontal="center" vertical="center" wrapText="1"/>
    </xf>
    <xf numFmtId="43" fontId="13" fillId="0" borderId="33" xfId="1" applyFont="1" applyBorder="1" applyAlignment="1">
      <alignment horizontal="center" vertical="center" wrapText="1"/>
    </xf>
    <xf numFmtId="43" fontId="14" fillId="0" borderId="33" xfId="1" applyFont="1" applyBorder="1" applyAlignment="1">
      <alignment horizontal="center" vertical="center" wrapText="1"/>
    </xf>
    <xf numFmtId="43" fontId="16" fillId="0" borderId="33" xfId="1" applyFont="1" applyBorder="1" applyAlignment="1">
      <alignment horizontal="center" vertical="center" wrapText="1"/>
    </xf>
    <xf numFmtId="0" fontId="4" fillId="0" borderId="0" xfId="2" applyNumberFormat="1" applyFont="1" applyAlignment="1">
      <alignment horizontal="center" vertical="center"/>
    </xf>
    <xf numFmtId="0" fontId="0" fillId="0" borderId="0" xfId="2" applyNumberFormat="1" applyFont="1"/>
    <xf numFmtId="0" fontId="4" fillId="0" borderId="0" xfId="0" applyFont="1" applyFill="1" applyAlignment="1">
      <alignment horizontal="center" vertical="center"/>
    </xf>
    <xf numFmtId="0" fontId="13" fillId="0" borderId="33"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0" fillId="0" borderId="0" xfId="0" applyFill="1"/>
    <xf numFmtId="0" fontId="15" fillId="0" borderId="33" xfId="0" applyFont="1" applyFill="1" applyBorder="1" applyAlignment="1">
      <alignment horizontal="center" vertical="center" wrapText="1"/>
    </xf>
    <xf numFmtId="1" fontId="13" fillId="0" borderId="33" xfId="2" applyNumberFormat="1" applyFont="1" applyBorder="1" applyAlignment="1">
      <alignment horizontal="center" vertical="center" wrapText="1"/>
    </xf>
    <xf numFmtId="0" fontId="17" fillId="0" borderId="0" xfId="0" applyFont="1"/>
    <xf numFmtId="0" fontId="18" fillId="0" borderId="0" xfId="0" applyFont="1"/>
    <xf numFmtId="0" fontId="10" fillId="0" borderId="33" xfId="0" applyFont="1" applyBorder="1" applyAlignment="1">
      <alignment horizontal="center" vertical="center" wrapText="1"/>
    </xf>
    <xf numFmtId="0" fontId="8" fillId="2" borderId="0" xfId="0" applyFont="1" applyFill="1" applyAlignment="1">
      <alignment horizont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43" fontId="11" fillId="2" borderId="11" xfId="1" applyFont="1" applyFill="1" applyBorder="1" applyAlignment="1">
      <alignment horizontal="center" vertical="center" wrapText="1"/>
    </xf>
    <xf numFmtId="43" fontId="11" fillId="2" borderId="12" xfId="1"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43" fontId="11" fillId="2" borderId="3" xfId="1" applyFont="1" applyFill="1" applyBorder="1" applyAlignment="1">
      <alignment horizontal="center" vertical="center"/>
    </xf>
    <xf numFmtId="43" fontId="11" fillId="2" borderId="4" xfId="1" applyFont="1" applyFill="1" applyBorder="1" applyAlignment="1">
      <alignment horizontal="center" vertical="center"/>
    </xf>
    <xf numFmtId="0" fontId="9" fillId="0" borderId="17" xfId="0" applyFont="1" applyBorder="1" applyAlignment="1">
      <alignment horizontal="center" vertical="center" wrapText="1"/>
    </xf>
    <xf numFmtId="0" fontId="9" fillId="0" borderId="32" xfId="0" applyFont="1" applyBorder="1" applyAlignment="1">
      <alignment horizontal="center" vertical="center" wrapText="1"/>
    </xf>
    <xf numFmtId="0" fontId="0" fillId="0" borderId="0" xfId="0" applyAlignment="1">
      <alignment horizontal="center"/>
    </xf>
    <xf numFmtId="43" fontId="0" fillId="0" borderId="0" xfId="1" applyFont="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Alignment="1">
      <alignment horizontal="left" wrapText="1"/>
    </xf>
    <xf numFmtId="0" fontId="6" fillId="0" borderId="15" xfId="2" applyNumberFormat="1" applyFont="1" applyBorder="1" applyAlignment="1">
      <alignment horizontal="center" vertical="center" wrapText="1"/>
    </xf>
    <xf numFmtId="0" fontId="6" fillId="0" borderId="16" xfId="2" applyNumberFormat="1" applyFont="1" applyBorder="1" applyAlignment="1">
      <alignment horizontal="center" vertical="center" wrapText="1"/>
    </xf>
    <xf numFmtId="0" fontId="4" fillId="0" borderId="0" xfId="0" applyFont="1" applyAlignment="1">
      <alignment horizontal="center" vertical="center"/>
    </xf>
    <xf numFmtId="0" fontId="6" fillId="0" borderId="24"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7" xfId="0" applyFont="1" applyFill="1" applyBorder="1" applyAlignment="1">
      <alignment horizontal="center" vertical="center" wrapText="1"/>
    </xf>
    <xf numFmtId="0" fontId="6" fillId="0" borderId="37" xfId="0" applyFont="1" applyFill="1" applyBorder="1" applyAlignment="1">
      <alignment horizontal="center" vertical="center" wrapText="1"/>
    </xf>
    <xf numFmtId="43" fontId="6" fillId="0" borderId="24" xfId="1" applyFont="1" applyBorder="1" applyAlignment="1">
      <alignment horizontal="center" vertical="center" wrapText="1"/>
    </xf>
    <xf numFmtId="43" fontId="6" fillId="0" borderId="36" xfId="1" applyFont="1" applyBorder="1" applyAlignment="1">
      <alignment horizontal="center" vertical="center" wrapText="1"/>
    </xf>
    <xf numFmtId="0" fontId="6" fillId="0" borderId="24" xfId="0" applyFont="1" applyBorder="1" applyAlignment="1">
      <alignment horizontal="center" wrapText="1"/>
    </xf>
    <xf numFmtId="0" fontId="6" fillId="0" borderId="25" xfId="0" applyFont="1" applyBorder="1" applyAlignment="1">
      <alignment horizontal="center" wrapText="1"/>
    </xf>
    <xf numFmtId="0" fontId="6" fillId="0" borderId="17"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838200</xdr:colOff>
      <xdr:row>1</xdr:row>
      <xdr:rowOff>104775</xdr:rowOff>
    </xdr:from>
    <xdr:to>
      <xdr:col>9</xdr:col>
      <xdr:colOff>885825</xdr:colOff>
      <xdr:row>4</xdr:row>
      <xdr:rowOff>44003</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06275" y="304800"/>
          <a:ext cx="2152650" cy="6059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523875</xdr:colOff>
      <xdr:row>0</xdr:row>
      <xdr:rowOff>180975</xdr:rowOff>
    </xdr:from>
    <xdr:to>
      <xdr:col>12</xdr:col>
      <xdr:colOff>615933</xdr:colOff>
      <xdr:row>4</xdr:row>
      <xdr:rowOff>9525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2175" y="180975"/>
          <a:ext cx="2368533"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tabSelected="1" topLeftCell="C1" workbookViewId="0">
      <selection activeCell="C3" sqref="C3"/>
    </sheetView>
  </sheetViews>
  <sheetFormatPr baseColWidth="10" defaultColWidth="11" defaultRowHeight="15" x14ac:dyDescent="0.25"/>
  <cols>
    <col min="1" max="2" width="34.7109375" style="26" customWidth="1"/>
    <col min="3" max="3" width="26.5703125" style="26" customWidth="1"/>
    <col min="4" max="4" width="27.5703125" style="26" customWidth="1"/>
    <col min="5" max="5" width="15.5703125" style="40" customWidth="1"/>
    <col min="6" max="6" width="14.5703125" style="40" customWidth="1"/>
    <col min="7" max="7" width="15.28515625" style="26" customWidth="1"/>
    <col min="8" max="8" width="15.42578125" style="26" customWidth="1"/>
    <col min="9" max="9" width="16.140625" style="26" customWidth="1"/>
    <col min="10" max="10" width="14.7109375" style="26" customWidth="1"/>
    <col min="11" max="11" width="11" style="26" customWidth="1"/>
    <col min="12" max="16384" width="11" style="26"/>
  </cols>
  <sheetData>
    <row r="1" spans="1:10" ht="15.75" customHeight="1" x14ac:dyDescent="0.25">
      <c r="A1" s="82" t="s">
        <v>0</v>
      </c>
      <c r="B1" s="82"/>
      <c r="C1" s="82"/>
      <c r="D1" s="82"/>
      <c r="E1" s="82"/>
      <c r="F1" s="82"/>
      <c r="G1" s="82"/>
      <c r="H1" s="82"/>
      <c r="I1" s="82"/>
      <c r="J1" s="82"/>
    </row>
    <row r="2" spans="1:10" ht="15.75" customHeight="1" x14ac:dyDescent="0.25">
      <c r="A2" s="82"/>
      <c r="B2" s="82"/>
      <c r="C2" s="82"/>
      <c r="D2" s="82"/>
      <c r="E2" s="82"/>
      <c r="F2" s="82"/>
      <c r="G2" s="82"/>
      <c r="H2" s="82"/>
      <c r="I2" s="82"/>
      <c r="J2" s="82"/>
    </row>
    <row r="3" spans="1:10" ht="15.75" customHeight="1" x14ac:dyDescent="0.35">
      <c r="A3" s="27" t="s">
        <v>1</v>
      </c>
      <c r="B3" s="27" t="s">
        <v>2</v>
      </c>
      <c r="C3" s="27"/>
      <c r="D3" s="28"/>
      <c r="E3" s="38"/>
      <c r="F3" s="38"/>
      <c r="G3" s="29"/>
      <c r="H3" s="29"/>
      <c r="I3" s="29"/>
      <c r="J3" s="29"/>
    </row>
    <row r="4" spans="1:10" ht="21" customHeight="1" x14ac:dyDescent="0.35">
      <c r="A4" s="27"/>
      <c r="B4" s="27"/>
      <c r="C4" s="27"/>
      <c r="D4" s="28"/>
      <c r="E4" s="38"/>
      <c r="F4" s="38"/>
      <c r="G4" s="29"/>
      <c r="H4" s="29"/>
      <c r="I4" s="29"/>
      <c r="J4" s="29"/>
    </row>
    <row r="5" spans="1:10" ht="15.75" customHeight="1" x14ac:dyDescent="0.25">
      <c r="A5" s="27" t="s">
        <v>3</v>
      </c>
      <c r="B5" s="27"/>
      <c r="C5" s="27"/>
      <c r="D5" s="28"/>
      <c r="E5" s="54"/>
      <c r="F5" s="54"/>
      <c r="G5" s="55"/>
      <c r="H5" s="55"/>
      <c r="I5" s="55"/>
      <c r="J5" s="55"/>
    </row>
    <row r="6" spans="1:10" ht="15.75" customHeight="1" x14ac:dyDescent="0.25">
      <c r="A6" s="27"/>
      <c r="B6" s="27"/>
      <c r="C6" s="27"/>
      <c r="D6" s="28"/>
      <c r="E6" s="39"/>
      <c r="F6" s="39"/>
      <c r="G6" s="30"/>
      <c r="H6" s="30"/>
      <c r="I6" s="30"/>
      <c r="J6" s="30"/>
    </row>
    <row r="7" spans="1:10" ht="15.75" customHeight="1" x14ac:dyDescent="0.25">
      <c r="A7" s="27"/>
      <c r="B7" s="27"/>
      <c r="C7" s="27"/>
      <c r="D7" s="28"/>
      <c r="E7" s="39"/>
      <c r="F7" s="39"/>
      <c r="G7" s="30"/>
      <c r="H7" s="30"/>
      <c r="I7" s="30"/>
      <c r="J7" s="30"/>
    </row>
    <row r="8" spans="1:10" ht="27.75" customHeight="1" x14ac:dyDescent="0.25">
      <c r="A8" s="83" t="s">
        <v>4</v>
      </c>
      <c r="B8" s="99" t="s">
        <v>5</v>
      </c>
      <c r="C8" s="85" t="s">
        <v>6</v>
      </c>
      <c r="D8" s="87" t="s">
        <v>7</v>
      </c>
      <c r="E8" s="89" t="s">
        <v>8</v>
      </c>
      <c r="F8" s="90"/>
      <c r="G8" s="91" t="s">
        <v>9</v>
      </c>
      <c r="H8" s="92"/>
      <c r="I8" s="92"/>
      <c r="J8" s="93"/>
    </row>
    <row r="9" spans="1:10" ht="13.5" customHeight="1" x14ac:dyDescent="0.25">
      <c r="A9" s="84"/>
      <c r="B9" s="100"/>
      <c r="C9" s="86"/>
      <c r="D9" s="88"/>
      <c r="E9" s="97" t="s">
        <v>10</v>
      </c>
      <c r="F9" s="98"/>
      <c r="G9" s="94"/>
      <c r="H9" s="95"/>
      <c r="I9" s="95"/>
      <c r="J9" s="96"/>
    </row>
    <row r="10" spans="1:10" ht="51" x14ac:dyDescent="0.25">
      <c r="A10" s="84"/>
      <c r="B10" s="100"/>
      <c r="C10" s="86"/>
      <c r="D10" s="88"/>
      <c r="E10" s="45" t="s">
        <v>11</v>
      </c>
      <c r="F10" s="46" t="s">
        <v>12</v>
      </c>
      <c r="G10" s="47" t="s">
        <v>13</v>
      </c>
      <c r="H10" s="48" t="s">
        <v>14</v>
      </c>
      <c r="I10" s="48" t="s">
        <v>15</v>
      </c>
      <c r="J10" s="49" t="s">
        <v>16</v>
      </c>
    </row>
    <row r="11" spans="1:10" s="35" customFormat="1" ht="83.25" customHeight="1" x14ac:dyDescent="0.25">
      <c r="A11" s="50" t="s">
        <v>17</v>
      </c>
      <c r="B11" s="50" t="s">
        <v>17</v>
      </c>
      <c r="C11" s="50" t="s">
        <v>18</v>
      </c>
      <c r="D11" s="50" t="s">
        <v>19</v>
      </c>
      <c r="E11" s="51">
        <v>9691699.7100000009</v>
      </c>
      <c r="F11" s="51">
        <v>6386150.2800000003</v>
      </c>
      <c r="G11" s="50" t="s">
        <v>20</v>
      </c>
      <c r="H11" s="50" t="s">
        <v>21</v>
      </c>
      <c r="I11" s="50" t="s">
        <v>22</v>
      </c>
      <c r="J11" s="50" t="s">
        <v>23</v>
      </c>
    </row>
    <row r="12" spans="1:10" s="35" customFormat="1" ht="89.25" x14ac:dyDescent="0.25">
      <c r="A12" s="50" t="s">
        <v>24</v>
      </c>
      <c r="B12" s="50" t="s">
        <v>24</v>
      </c>
      <c r="C12" s="50" t="s">
        <v>25</v>
      </c>
      <c r="D12" s="50" t="s">
        <v>26</v>
      </c>
      <c r="E12" s="51">
        <v>10426770.57</v>
      </c>
      <c r="F12" s="51">
        <v>13862366.779999999</v>
      </c>
      <c r="G12" s="50" t="s">
        <v>20</v>
      </c>
      <c r="H12" s="50" t="s">
        <v>21</v>
      </c>
      <c r="I12" s="50" t="s">
        <v>22</v>
      </c>
      <c r="J12" s="50" t="s">
        <v>23</v>
      </c>
    </row>
    <row r="13" spans="1:10" s="35" customFormat="1" ht="89.25" x14ac:dyDescent="0.25">
      <c r="A13" s="50" t="s">
        <v>27</v>
      </c>
      <c r="B13" s="50" t="s">
        <v>27</v>
      </c>
      <c r="C13" s="50" t="s">
        <v>28</v>
      </c>
      <c r="D13" s="50" t="s">
        <v>29</v>
      </c>
      <c r="E13" s="51">
        <v>5177363.62</v>
      </c>
      <c r="F13" s="51">
        <v>8732255.3499999996</v>
      </c>
      <c r="G13" s="50" t="s">
        <v>20</v>
      </c>
      <c r="H13" s="50" t="s">
        <v>21</v>
      </c>
      <c r="I13" s="50" t="s">
        <v>22</v>
      </c>
      <c r="J13" s="50" t="s">
        <v>23</v>
      </c>
    </row>
    <row r="14" spans="1:10" s="35" customFormat="1" ht="89.25" x14ac:dyDescent="0.25">
      <c r="A14" s="50" t="s">
        <v>30</v>
      </c>
      <c r="B14" s="50" t="s">
        <v>30</v>
      </c>
      <c r="C14" s="50" t="s">
        <v>31</v>
      </c>
      <c r="D14" s="50" t="s">
        <v>32</v>
      </c>
      <c r="E14" s="51">
        <v>6198252.8700000001</v>
      </c>
      <c r="F14" s="51">
        <v>5970883.3700000001</v>
      </c>
      <c r="G14" s="50" t="s">
        <v>20</v>
      </c>
      <c r="H14" s="50" t="s">
        <v>21</v>
      </c>
      <c r="I14" s="50" t="s">
        <v>22</v>
      </c>
      <c r="J14" s="50" t="s">
        <v>33</v>
      </c>
    </row>
    <row r="15" spans="1:10" s="35" customFormat="1" ht="89.25" x14ac:dyDescent="0.25">
      <c r="A15" s="50" t="s">
        <v>34</v>
      </c>
      <c r="B15" s="50" t="s">
        <v>34</v>
      </c>
      <c r="C15" s="50" t="s">
        <v>35</v>
      </c>
      <c r="D15" s="50" t="s">
        <v>36</v>
      </c>
      <c r="E15" s="51">
        <v>765377.93</v>
      </c>
      <c r="F15" s="51">
        <v>691654.55</v>
      </c>
      <c r="G15" s="50" t="s">
        <v>37</v>
      </c>
      <c r="H15" s="50" t="s">
        <v>38</v>
      </c>
      <c r="I15" s="50" t="s">
        <v>22</v>
      </c>
      <c r="J15" s="50" t="s">
        <v>33</v>
      </c>
    </row>
    <row r="16" spans="1:10" s="35" customFormat="1" ht="89.25" x14ac:dyDescent="0.25">
      <c r="A16" s="50" t="s">
        <v>39</v>
      </c>
      <c r="B16" s="50" t="s">
        <v>39</v>
      </c>
      <c r="C16" s="50" t="s">
        <v>40</v>
      </c>
      <c r="D16" s="50" t="s">
        <v>41</v>
      </c>
      <c r="E16" s="51">
        <v>1202129.2</v>
      </c>
      <c r="F16" s="51">
        <v>1125731.51</v>
      </c>
      <c r="G16" s="50" t="s">
        <v>37</v>
      </c>
      <c r="H16" s="50" t="s">
        <v>38</v>
      </c>
      <c r="I16" s="50" t="s">
        <v>22</v>
      </c>
      <c r="J16" s="50" t="s">
        <v>33</v>
      </c>
    </row>
    <row r="17" spans="1:15" s="35" customFormat="1" ht="89.25" x14ac:dyDescent="0.25">
      <c r="A17" s="50" t="s">
        <v>39</v>
      </c>
      <c r="B17" s="50" t="s">
        <v>39</v>
      </c>
      <c r="C17" s="50" t="s">
        <v>42</v>
      </c>
      <c r="D17" s="50" t="s">
        <v>43</v>
      </c>
      <c r="E17" s="51">
        <v>250895.2</v>
      </c>
      <c r="F17" s="51">
        <v>210666.75</v>
      </c>
      <c r="G17" s="50" t="s">
        <v>20</v>
      </c>
      <c r="H17" s="50" t="s">
        <v>21</v>
      </c>
      <c r="I17" s="50" t="s">
        <v>22</v>
      </c>
      <c r="J17" s="50" t="s">
        <v>33</v>
      </c>
    </row>
    <row r="18" spans="1:15" s="35" customFormat="1" ht="89.25" x14ac:dyDescent="0.25">
      <c r="A18" s="50" t="s">
        <v>39</v>
      </c>
      <c r="B18" s="50" t="s">
        <v>39</v>
      </c>
      <c r="C18" s="50" t="s">
        <v>44</v>
      </c>
      <c r="D18" s="50" t="s">
        <v>45</v>
      </c>
      <c r="E18" s="51">
        <v>199255.92</v>
      </c>
      <c r="F18" s="51">
        <v>64899.01</v>
      </c>
      <c r="G18" s="50" t="s">
        <v>37</v>
      </c>
      <c r="H18" s="50" t="s">
        <v>46</v>
      </c>
      <c r="I18" s="50" t="s">
        <v>22</v>
      </c>
      <c r="J18" s="50" t="s">
        <v>33</v>
      </c>
    </row>
    <row r="19" spans="1:15" s="35" customFormat="1" ht="89.25" x14ac:dyDescent="0.25">
      <c r="A19" s="50" t="s">
        <v>47</v>
      </c>
      <c r="B19" s="50" t="s">
        <v>47</v>
      </c>
      <c r="C19" s="50" t="s">
        <v>48</v>
      </c>
      <c r="D19" s="50" t="s">
        <v>49</v>
      </c>
      <c r="E19" s="51">
        <v>1769699.02</v>
      </c>
      <c r="F19" s="51">
        <v>1596101.73</v>
      </c>
      <c r="G19" s="50" t="s">
        <v>37</v>
      </c>
      <c r="H19" s="50" t="s">
        <v>50</v>
      </c>
      <c r="I19" s="50" t="s">
        <v>22</v>
      </c>
      <c r="J19" s="50" t="s">
        <v>33</v>
      </c>
    </row>
    <row r="20" spans="1:15" s="35" customFormat="1" ht="76.5" x14ac:dyDescent="0.25">
      <c r="A20" s="50" t="s">
        <v>51</v>
      </c>
      <c r="B20" s="50" t="s">
        <v>51</v>
      </c>
      <c r="C20" s="50" t="s">
        <v>52</v>
      </c>
      <c r="D20" s="50" t="s">
        <v>53</v>
      </c>
      <c r="E20" s="51">
        <v>13313538.76</v>
      </c>
      <c r="F20" s="51">
        <v>25196616.579999998</v>
      </c>
      <c r="G20" s="50" t="s">
        <v>37</v>
      </c>
      <c r="H20" s="50" t="s">
        <v>46</v>
      </c>
      <c r="I20" s="50" t="s">
        <v>54</v>
      </c>
      <c r="J20" s="50" t="s">
        <v>55</v>
      </c>
    </row>
    <row r="21" spans="1:15" s="35" customFormat="1" ht="63.75" x14ac:dyDescent="0.25">
      <c r="A21" s="50" t="s">
        <v>51</v>
      </c>
      <c r="B21" s="50" t="s">
        <v>51</v>
      </c>
      <c r="C21" s="50" t="s">
        <v>56</v>
      </c>
      <c r="D21" s="50" t="s">
        <v>57</v>
      </c>
      <c r="E21" s="51">
        <v>0</v>
      </c>
      <c r="F21" s="51">
        <v>0</v>
      </c>
      <c r="G21" s="50" t="s">
        <v>37</v>
      </c>
      <c r="H21" s="50" t="s">
        <v>46</v>
      </c>
      <c r="I21" s="50" t="s">
        <v>54</v>
      </c>
      <c r="J21" s="50" t="s">
        <v>55</v>
      </c>
    </row>
    <row r="22" spans="1:15" s="35" customFormat="1" ht="63.75" x14ac:dyDescent="0.25">
      <c r="A22" s="50" t="s">
        <v>51</v>
      </c>
      <c r="B22" s="50" t="s">
        <v>51</v>
      </c>
      <c r="C22" s="50" t="s">
        <v>58</v>
      </c>
      <c r="D22" s="50" t="s">
        <v>59</v>
      </c>
      <c r="E22" s="51">
        <v>0</v>
      </c>
      <c r="F22" s="51">
        <v>0</v>
      </c>
      <c r="G22" s="50" t="s">
        <v>37</v>
      </c>
      <c r="H22" s="50" t="s">
        <v>46</v>
      </c>
      <c r="I22" s="50" t="s">
        <v>54</v>
      </c>
      <c r="J22" s="50" t="s">
        <v>55</v>
      </c>
    </row>
    <row r="23" spans="1:15" s="35" customFormat="1" ht="63.75" x14ac:dyDescent="0.25">
      <c r="A23" s="50" t="s">
        <v>51</v>
      </c>
      <c r="B23" s="50" t="s">
        <v>51</v>
      </c>
      <c r="C23" s="50" t="s">
        <v>60</v>
      </c>
      <c r="D23" s="50" t="s">
        <v>61</v>
      </c>
      <c r="E23" s="51">
        <v>0</v>
      </c>
      <c r="F23" s="51">
        <v>0</v>
      </c>
      <c r="G23" s="50" t="s">
        <v>37</v>
      </c>
      <c r="H23" s="50" t="s">
        <v>46</v>
      </c>
      <c r="I23" s="50" t="s">
        <v>54</v>
      </c>
      <c r="J23" s="50" t="s">
        <v>55</v>
      </c>
    </row>
    <row r="24" spans="1:15" s="35" customFormat="1" ht="63.75" x14ac:dyDescent="0.25">
      <c r="A24" s="50" t="s">
        <v>51</v>
      </c>
      <c r="B24" s="50" t="s">
        <v>51</v>
      </c>
      <c r="C24" s="50" t="s">
        <v>62</v>
      </c>
      <c r="D24" s="50" t="s">
        <v>63</v>
      </c>
      <c r="E24" s="51">
        <v>0</v>
      </c>
      <c r="F24" s="51">
        <v>0</v>
      </c>
      <c r="G24" s="50" t="s">
        <v>37</v>
      </c>
      <c r="H24" s="50" t="s">
        <v>46</v>
      </c>
      <c r="I24" s="50" t="s">
        <v>54</v>
      </c>
      <c r="J24" s="50" t="s">
        <v>55</v>
      </c>
    </row>
    <row r="25" spans="1:15" s="37" customFormat="1" ht="63.75" x14ac:dyDescent="0.25">
      <c r="A25" s="50" t="s">
        <v>51</v>
      </c>
      <c r="B25" s="50" t="s">
        <v>51</v>
      </c>
      <c r="C25" s="50" t="s">
        <v>64</v>
      </c>
      <c r="D25" s="50" t="s">
        <v>65</v>
      </c>
      <c r="E25" s="51">
        <v>0</v>
      </c>
      <c r="F25" s="51">
        <v>0</v>
      </c>
      <c r="G25" s="50" t="s">
        <v>37</v>
      </c>
      <c r="H25" s="50" t="s">
        <v>46</v>
      </c>
      <c r="I25" s="50" t="s">
        <v>54</v>
      </c>
      <c r="J25" s="50" t="s">
        <v>55</v>
      </c>
      <c r="K25" s="36"/>
      <c r="L25" s="36"/>
      <c r="M25" s="36"/>
      <c r="N25" s="36"/>
      <c r="O25" s="36"/>
    </row>
    <row r="26" spans="1:15" s="37" customFormat="1" ht="63.75" x14ac:dyDescent="0.25">
      <c r="A26" s="52" t="s">
        <v>51</v>
      </c>
      <c r="B26" s="50" t="s">
        <v>51</v>
      </c>
      <c r="C26" s="52" t="s">
        <v>66</v>
      </c>
      <c r="D26" s="50" t="s">
        <v>67</v>
      </c>
      <c r="E26" s="51">
        <v>1500791.46</v>
      </c>
      <c r="F26" s="51">
        <v>913474.38</v>
      </c>
      <c r="G26" s="50" t="s">
        <v>37</v>
      </c>
      <c r="H26" s="50" t="s">
        <v>46</v>
      </c>
      <c r="I26" s="50" t="s">
        <v>54</v>
      </c>
      <c r="J26" s="50" t="s">
        <v>55</v>
      </c>
      <c r="K26" s="36"/>
      <c r="L26" s="36"/>
      <c r="M26" s="36"/>
      <c r="N26" s="36"/>
      <c r="O26" s="36"/>
    </row>
    <row r="27" spans="1:15" s="35" customFormat="1" ht="63.75" x14ac:dyDescent="0.25">
      <c r="A27" s="52" t="s">
        <v>51</v>
      </c>
      <c r="B27" s="50" t="s">
        <v>51</v>
      </c>
      <c r="C27" s="52" t="s">
        <v>68</v>
      </c>
      <c r="D27" s="50" t="s">
        <v>69</v>
      </c>
      <c r="E27" s="51">
        <v>0</v>
      </c>
      <c r="F27" s="51">
        <v>0</v>
      </c>
      <c r="G27" s="50" t="s">
        <v>37</v>
      </c>
      <c r="H27" s="50" t="s">
        <v>46</v>
      </c>
      <c r="I27" s="50" t="s">
        <v>54</v>
      </c>
      <c r="J27" s="50" t="s">
        <v>55</v>
      </c>
      <c r="K27" s="36"/>
      <c r="L27" s="36"/>
      <c r="M27" s="36"/>
      <c r="N27" s="36"/>
      <c r="O27" s="36"/>
    </row>
    <row r="28" spans="1:15" s="35" customFormat="1" ht="63.75" x14ac:dyDescent="0.25">
      <c r="A28" s="52" t="s">
        <v>51</v>
      </c>
      <c r="B28" s="50" t="s">
        <v>51</v>
      </c>
      <c r="C28" s="52" t="s">
        <v>70</v>
      </c>
      <c r="D28" s="50" t="s">
        <v>71</v>
      </c>
      <c r="E28" s="51">
        <v>0</v>
      </c>
      <c r="F28" s="51">
        <v>0</v>
      </c>
      <c r="G28" s="50" t="s">
        <v>37</v>
      </c>
      <c r="H28" s="50" t="s">
        <v>46</v>
      </c>
      <c r="I28" s="50" t="s">
        <v>54</v>
      </c>
      <c r="J28" s="50" t="s">
        <v>55</v>
      </c>
      <c r="K28" s="36"/>
      <c r="L28" s="36"/>
      <c r="M28" s="36"/>
      <c r="N28" s="36"/>
      <c r="O28" s="36"/>
    </row>
    <row r="29" spans="1:15" s="35" customFormat="1" ht="63.75" x14ac:dyDescent="0.25">
      <c r="A29" s="52" t="s">
        <v>51</v>
      </c>
      <c r="B29" s="50" t="s">
        <v>51</v>
      </c>
      <c r="C29" s="50" t="s">
        <v>72</v>
      </c>
      <c r="D29" s="50" t="s">
        <v>73</v>
      </c>
      <c r="E29" s="51">
        <v>0</v>
      </c>
      <c r="F29" s="51">
        <v>0</v>
      </c>
      <c r="G29" s="50" t="s">
        <v>37</v>
      </c>
      <c r="H29" s="50" t="s">
        <v>46</v>
      </c>
      <c r="I29" s="50" t="s">
        <v>54</v>
      </c>
      <c r="J29" s="50" t="s">
        <v>55</v>
      </c>
      <c r="K29" s="36"/>
      <c r="L29" s="36"/>
      <c r="M29" s="36"/>
      <c r="N29" s="36"/>
      <c r="O29" s="36"/>
    </row>
    <row r="30" spans="1:15" ht="51" x14ac:dyDescent="0.25">
      <c r="A30" s="52" t="s">
        <v>51</v>
      </c>
      <c r="B30" s="50" t="s">
        <v>51</v>
      </c>
      <c r="C30" s="50" t="s">
        <v>74</v>
      </c>
      <c r="D30" s="50" t="s">
        <v>75</v>
      </c>
      <c r="E30" s="51">
        <v>0</v>
      </c>
      <c r="F30" s="51">
        <v>387802.77</v>
      </c>
      <c r="G30" s="50" t="s">
        <v>37</v>
      </c>
      <c r="H30" s="50" t="s">
        <v>46</v>
      </c>
      <c r="I30" s="50" t="s">
        <v>76</v>
      </c>
      <c r="J30" s="50" t="s">
        <v>55</v>
      </c>
      <c r="K30" s="28"/>
      <c r="L30" s="28"/>
      <c r="M30" s="28"/>
      <c r="N30" s="28"/>
      <c r="O30" s="28"/>
    </row>
    <row r="31" spans="1:15" ht="51" x14ac:dyDescent="0.25">
      <c r="A31" s="52" t="s">
        <v>51</v>
      </c>
      <c r="B31" s="52" t="s">
        <v>51</v>
      </c>
      <c r="C31" s="50" t="s">
        <v>77</v>
      </c>
      <c r="D31" s="50" t="s">
        <v>78</v>
      </c>
      <c r="E31" s="51">
        <v>411869.8</v>
      </c>
      <c r="F31" s="51">
        <v>411869.8</v>
      </c>
      <c r="G31" s="50" t="s">
        <v>37</v>
      </c>
      <c r="H31" s="50" t="s">
        <v>46</v>
      </c>
      <c r="I31" s="50" t="s">
        <v>76</v>
      </c>
      <c r="J31" s="50" t="s">
        <v>55</v>
      </c>
      <c r="K31" s="28"/>
      <c r="L31" s="28"/>
      <c r="M31" s="28"/>
      <c r="N31" s="28"/>
      <c r="O31" s="28"/>
    </row>
    <row r="32" spans="1:15" ht="89.25" x14ac:dyDescent="0.25">
      <c r="A32" s="52" t="s">
        <v>51</v>
      </c>
      <c r="B32" s="52" t="s">
        <v>51</v>
      </c>
      <c r="C32" s="52" t="s">
        <v>79</v>
      </c>
      <c r="D32" s="50" t="s">
        <v>80</v>
      </c>
      <c r="E32" s="51">
        <v>0</v>
      </c>
      <c r="F32" s="51">
        <v>790756.85</v>
      </c>
      <c r="G32" s="50" t="s">
        <v>37</v>
      </c>
      <c r="H32" s="50" t="s">
        <v>46</v>
      </c>
      <c r="I32" s="50" t="s">
        <v>22</v>
      </c>
      <c r="J32" s="50" t="s">
        <v>55</v>
      </c>
      <c r="K32" s="28"/>
      <c r="L32" s="28"/>
      <c r="M32" s="28"/>
      <c r="N32" s="28"/>
      <c r="O32" s="28"/>
    </row>
    <row r="33" spans="1:15" ht="89.25" x14ac:dyDescent="0.25">
      <c r="A33" s="52" t="s">
        <v>51</v>
      </c>
      <c r="B33" s="52" t="s">
        <v>51</v>
      </c>
      <c r="C33" s="52" t="s">
        <v>81</v>
      </c>
      <c r="D33" s="50" t="s">
        <v>82</v>
      </c>
      <c r="E33" s="51">
        <v>0</v>
      </c>
      <c r="F33" s="51">
        <v>267079.67</v>
      </c>
      <c r="G33" s="50" t="s">
        <v>37</v>
      </c>
      <c r="H33" s="50" t="s">
        <v>46</v>
      </c>
      <c r="I33" s="50" t="s">
        <v>22</v>
      </c>
      <c r="J33" s="50" t="s">
        <v>55</v>
      </c>
      <c r="K33" s="28"/>
      <c r="L33" s="28"/>
      <c r="M33" s="28"/>
      <c r="N33" s="28"/>
      <c r="O33" s="28"/>
    </row>
    <row r="34" spans="1:15" ht="89.25" x14ac:dyDescent="0.25">
      <c r="A34" s="52" t="s">
        <v>51</v>
      </c>
      <c r="B34" s="52" t="s">
        <v>51</v>
      </c>
      <c r="C34" s="50" t="s">
        <v>83</v>
      </c>
      <c r="D34" s="50" t="s">
        <v>84</v>
      </c>
      <c r="E34" s="51">
        <v>0</v>
      </c>
      <c r="F34" s="51">
        <v>0</v>
      </c>
      <c r="G34" s="50" t="s">
        <v>37</v>
      </c>
      <c r="H34" s="50" t="s">
        <v>46</v>
      </c>
      <c r="I34" s="50" t="s">
        <v>22</v>
      </c>
      <c r="J34" s="50" t="s">
        <v>55</v>
      </c>
      <c r="K34" s="28"/>
      <c r="L34" s="33"/>
      <c r="M34" s="33"/>
      <c r="N34" s="31"/>
      <c r="O34" s="28"/>
    </row>
    <row r="35" spans="1:15" ht="89.25" x14ac:dyDescent="0.25">
      <c r="A35" s="52" t="s">
        <v>51</v>
      </c>
      <c r="B35" s="52" t="s">
        <v>51</v>
      </c>
      <c r="C35" s="50" t="s">
        <v>85</v>
      </c>
      <c r="D35" s="50" t="s">
        <v>86</v>
      </c>
      <c r="E35" s="51">
        <v>0</v>
      </c>
      <c r="F35" s="51">
        <v>0</v>
      </c>
      <c r="G35" s="50" t="s">
        <v>37</v>
      </c>
      <c r="H35" s="50" t="s">
        <v>46</v>
      </c>
      <c r="I35" s="50" t="s">
        <v>22</v>
      </c>
      <c r="J35" s="50" t="s">
        <v>55</v>
      </c>
      <c r="K35" s="28"/>
      <c r="L35" s="33"/>
      <c r="M35" s="33"/>
      <c r="N35" s="31"/>
      <c r="O35" s="28"/>
    </row>
    <row r="36" spans="1:15" ht="76.5" x14ac:dyDescent="0.25">
      <c r="A36" s="52" t="s">
        <v>51</v>
      </c>
      <c r="B36" s="52" t="s">
        <v>51</v>
      </c>
      <c r="C36" s="52" t="s">
        <v>87</v>
      </c>
      <c r="D36" s="52" t="s">
        <v>88</v>
      </c>
      <c r="E36" s="51">
        <v>0</v>
      </c>
      <c r="F36" s="53">
        <v>988537.62</v>
      </c>
      <c r="G36" s="52" t="s">
        <v>20</v>
      </c>
      <c r="H36" s="50" t="s">
        <v>89</v>
      </c>
      <c r="I36" s="52" t="s">
        <v>22</v>
      </c>
      <c r="J36" s="52" t="s">
        <v>90</v>
      </c>
      <c r="K36" s="28"/>
      <c r="L36" s="34"/>
      <c r="M36" s="34"/>
      <c r="N36" s="32"/>
      <c r="O36" s="28"/>
    </row>
    <row r="37" spans="1:15" ht="63.75" x14ac:dyDescent="0.25">
      <c r="A37" s="50" t="s">
        <v>51</v>
      </c>
      <c r="B37" s="50" t="s">
        <v>51</v>
      </c>
      <c r="C37" s="50" t="s">
        <v>91</v>
      </c>
      <c r="D37" s="50" t="s">
        <v>92</v>
      </c>
      <c r="E37" s="51">
        <v>1398302</v>
      </c>
      <c r="F37" s="51">
        <v>1398302</v>
      </c>
      <c r="G37" s="50" t="s">
        <v>37</v>
      </c>
      <c r="H37" s="50" t="s">
        <v>46</v>
      </c>
      <c r="I37" s="81" t="s">
        <v>22</v>
      </c>
      <c r="J37" s="81" t="s">
        <v>55</v>
      </c>
      <c r="K37" s="28"/>
      <c r="L37" s="28"/>
      <c r="M37" s="28"/>
      <c r="N37" s="28"/>
      <c r="O37" s="28"/>
    </row>
    <row r="38" spans="1:15" ht="63.75" x14ac:dyDescent="0.25">
      <c r="A38" s="50" t="s">
        <v>51</v>
      </c>
      <c r="B38" s="50" t="s">
        <v>51</v>
      </c>
      <c r="C38" s="50" t="s">
        <v>93</v>
      </c>
      <c r="D38" s="50" t="s">
        <v>94</v>
      </c>
      <c r="E38" s="51">
        <v>0</v>
      </c>
      <c r="F38" s="51">
        <v>3464281.07</v>
      </c>
      <c r="G38" s="50" t="s">
        <v>37</v>
      </c>
      <c r="H38" s="50" t="s">
        <v>89</v>
      </c>
      <c r="I38" s="50" t="s">
        <v>95</v>
      </c>
      <c r="J38" s="50" t="s">
        <v>55</v>
      </c>
      <c r="K38" s="28"/>
      <c r="L38" s="28"/>
      <c r="M38" s="28"/>
      <c r="N38" s="28"/>
      <c r="O38" s="28"/>
    </row>
    <row r="39" spans="1:15" ht="89.25" x14ac:dyDescent="0.25">
      <c r="A39" s="50" t="s">
        <v>51</v>
      </c>
      <c r="B39" s="50" t="s">
        <v>51</v>
      </c>
      <c r="C39" s="50" t="s">
        <v>96</v>
      </c>
      <c r="D39" s="50" t="s">
        <v>97</v>
      </c>
      <c r="E39" s="51">
        <v>0</v>
      </c>
      <c r="F39" s="51">
        <v>998314.06</v>
      </c>
      <c r="G39" s="50" t="s">
        <v>37</v>
      </c>
      <c r="H39" s="50" t="s">
        <v>46</v>
      </c>
      <c r="I39" s="50" t="s">
        <v>22</v>
      </c>
      <c r="J39" s="50" t="s">
        <v>55</v>
      </c>
      <c r="K39" s="33"/>
      <c r="L39" s="33"/>
      <c r="M39" s="33"/>
      <c r="N39" s="33"/>
      <c r="O39" s="33"/>
    </row>
    <row r="40" spans="1:15" ht="63.75" x14ac:dyDescent="0.25">
      <c r="A40" s="50" t="s">
        <v>51</v>
      </c>
      <c r="B40" s="50" t="s">
        <v>51</v>
      </c>
      <c r="C40" s="50" t="s">
        <v>98</v>
      </c>
      <c r="D40" s="50" t="s">
        <v>99</v>
      </c>
      <c r="E40" s="51">
        <v>0</v>
      </c>
      <c r="F40" s="51">
        <v>879466.48</v>
      </c>
      <c r="G40" s="50" t="s">
        <v>37</v>
      </c>
      <c r="H40" s="50" t="s">
        <v>38</v>
      </c>
      <c r="I40" s="50" t="s">
        <v>95</v>
      </c>
      <c r="J40" s="50" t="s">
        <v>55</v>
      </c>
      <c r="K40" s="28"/>
      <c r="L40" s="28"/>
      <c r="M40" s="28"/>
      <c r="N40" s="28"/>
      <c r="O40" s="28"/>
    </row>
    <row r="41" spans="1:15" ht="89.25" x14ac:dyDescent="0.25">
      <c r="A41" s="50" t="s">
        <v>51</v>
      </c>
      <c r="B41" s="50" t="s">
        <v>51</v>
      </c>
      <c r="C41" s="50" t="s">
        <v>100</v>
      </c>
      <c r="D41" s="50" t="s">
        <v>101</v>
      </c>
      <c r="E41" s="51">
        <v>0</v>
      </c>
      <c r="F41" s="51">
        <v>3904230.54</v>
      </c>
      <c r="G41" s="50" t="s">
        <v>37</v>
      </c>
      <c r="H41" s="50" t="s">
        <v>46</v>
      </c>
      <c r="I41" s="50" t="s">
        <v>22</v>
      </c>
      <c r="J41" s="50" t="s">
        <v>55</v>
      </c>
      <c r="K41" s="28"/>
      <c r="L41" s="28"/>
      <c r="M41" s="28"/>
      <c r="N41" s="28"/>
      <c r="O41" s="28"/>
    </row>
    <row r="42" spans="1:15" ht="89.25" x14ac:dyDescent="0.25">
      <c r="A42" s="50" t="s">
        <v>51</v>
      </c>
      <c r="B42" s="50" t="s">
        <v>51</v>
      </c>
      <c r="C42" s="50" t="s">
        <v>102</v>
      </c>
      <c r="D42" s="50" t="s">
        <v>103</v>
      </c>
      <c r="E42" s="51">
        <v>0</v>
      </c>
      <c r="F42" s="51">
        <v>0</v>
      </c>
      <c r="G42" s="50" t="s">
        <v>37</v>
      </c>
      <c r="H42" s="50" t="s">
        <v>46</v>
      </c>
      <c r="I42" s="50" t="s">
        <v>22</v>
      </c>
      <c r="J42" s="50" t="s">
        <v>55</v>
      </c>
      <c r="K42" s="28"/>
      <c r="L42" s="28"/>
      <c r="M42" s="28"/>
      <c r="N42" s="28"/>
      <c r="O42" s="28"/>
    </row>
    <row r="43" spans="1:15" ht="89.25" x14ac:dyDescent="0.25">
      <c r="A43" s="50" t="s">
        <v>51</v>
      </c>
      <c r="B43" s="50" t="s">
        <v>51</v>
      </c>
      <c r="C43" s="50" t="s">
        <v>104</v>
      </c>
      <c r="D43" s="50" t="s">
        <v>105</v>
      </c>
      <c r="E43" s="51">
        <v>499933.33</v>
      </c>
      <c r="F43" s="51">
        <v>499933.32</v>
      </c>
      <c r="G43" s="50" t="s">
        <v>37</v>
      </c>
      <c r="H43" s="50" t="s">
        <v>46</v>
      </c>
      <c r="I43" s="50" t="s">
        <v>22</v>
      </c>
      <c r="J43" s="50" t="s">
        <v>55</v>
      </c>
      <c r="K43" s="28"/>
      <c r="L43" s="28"/>
      <c r="M43" s="28"/>
      <c r="N43" s="28"/>
      <c r="O43" s="28"/>
    </row>
    <row r="44" spans="1:15" ht="89.25" x14ac:dyDescent="0.25">
      <c r="A44" s="50" t="s">
        <v>51</v>
      </c>
      <c r="B44" s="50" t="s">
        <v>51</v>
      </c>
      <c r="C44" s="50" t="s">
        <v>106</v>
      </c>
      <c r="D44" s="50" t="s">
        <v>107</v>
      </c>
      <c r="E44" s="51">
        <v>836702.44</v>
      </c>
      <c r="F44" s="51">
        <v>836702.44</v>
      </c>
      <c r="G44" s="50" t="s">
        <v>37</v>
      </c>
      <c r="H44" s="50" t="s">
        <v>46</v>
      </c>
      <c r="I44" s="50" t="s">
        <v>22</v>
      </c>
      <c r="J44" s="50" t="s">
        <v>55</v>
      </c>
      <c r="K44" s="28"/>
      <c r="L44" s="28"/>
      <c r="M44" s="28"/>
      <c r="N44" s="28"/>
      <c r="O44" s="28"/>
    </row>
    <row r="45" spans="1:15" ht="63.75" x14ac:dyDescent="0.25">
      <c r="A45" s="50" t="s">
        <v>51</v>
      </c>
      <c r="B45" s="50" t="s">
        <v>51</v>
      </c>
      <c r="C45" s="50" t="s">
        <v>108</v>
      </c>
      <c r="D45" s="50" t="s">
        <v>109</v>
      </c>
      <c r="E45" s="51">
        <v>0</v>
      </c>
      <c r="F45" s="51">
        <v>159209.07</v>
      </c>
      <c r="G45" s="50" t="s">
        <v>37</v>
      </c>
      <c r="H45" s="50" t="s">
        <v>46</v>
      </c>
      <c r="I45" s="50" t="s">
        <v>95</v>
      </c>
      <c r="J45" s="50" t="s">
        <v>55</v>
      </c>
      <c r="K45" s="28"/>
      <c r="L45" s="28"/>
      <c r="M45" s="28"/>
      <c r="N45" s="28"/>
      <c r="O45" s="28"/>
    </row>
    <row r="46" spans="1:15" ht="89.25" x14ac:dyDescent="0.25">
      <c r="A46" s="50" t="s">
        <v>51</v>
      </c>
      <c r="B46" s="50" t="s">
        <v>51</v>
      </c>
      <c r="C46" s="50" t="s">
        <v>110</v>
      </c>
      <c r="D46" s="50" t="s">
        <v>111</v>
      </c>
      <c r="E46" s="51">
        <v>374770.24</v>
      </c>
      <c r="F46" s="51">
        <v>374770.24</v>
      </c>
      <c r="G46" s="50" t="s">
        <v>37</v>
      </c>
      <c r="H46" s="50" t="s">
        <v>46</v>
      </c>
      <c r="I46" s="50" t="s">
        <v>22</v>
      </c>
      <c r="J46" s="50" t="s">
        <v>55</v>
      </c>
      <c r="K46" s="28"/>
      <c r="L46" s="28"/>
      <c r="M46" s="28"/>
      <c r="N46" s="28"/>
      <c r="O46" s="28"/>
    </row>
    <row r="47" spans="1:15" ht="89.25" x14ac:dyDescent="0.25">
      <c r="A47" s="50" t="s">
        <v>51</v>
      </c>
      <c r="B47" s="50" t="s">
        <v>51</v>
      </c>
      <c r="C47" s="50" t="s">
        <v>112</v>
      </c>
      <c r="D47" s="50" t="s">
        <v>113</v>
      </c>
      <c r="E47" s="51">
        <v>7498226.4900000002</v>
      </c>
      <c r="F47" s="51">
        <v>7498226.4800000004</v>
      </c>
      <c r="G47" s="50" t="s">
        <v>37</v>
      </c>
      <c r="H47" s="50" t="s">
        <v>46</v>
      </c>
      <c r="I47" s="50" t="s">
        <v>22</v>
      </c>
      <c r="J47" s="50" t="s">
        <v>55</v>
      </c>
      <c r="K47" s="28"/>
      <c r="L47" s="28"/>
      <c r="M47" s="28"/>
      <c r="N47" s="28"/>
      <c r="O47" s="28"/>
    </row>
    <row r="48" spans="1:15" ht="63.75" x14ac:dyDescent="0.25">
      <c r="A48" s="50" t="s">
        <v>51</v>
      </c>
      <c r="B48" s="50" t="s">
        <v>51</v>
      </c>
      <c r="C48" s="50" t="s">
        <v>114</v>
      </c>
      <c r="D48" s="50" t="s">
        <v>115</v>
      </c>
      <c r="E48" s="51">
        <v>60000</v>
      </c>
      <c r="F48" s="51">
        <v>60000</v>
      </c>
      <c r="G48" s="50" t="s">
        <v>37</v>
      </c>
      <c r="H48" s="50" t="s">
        <v>89</v>
      </c>
      <c r="I48" s="50" t="s">
        <v>95</v>
      </c>
      <c r="J48" s="50" t="s">
        <v>55</v>
      </c>
      <c r="K48" s="28"/>
      <c r="L48" s="28"/>
      <c r="M48" s="28"/>
      <c r="N48" s="28"/>
      <c r="O48" s="28"/>
    </row>
    <row r="49" spans="1:15" ht="89.25" x14ac:dyDescent="0.25">
      <c r="A49" s="50" t="s">
        <v>51</v>
      </c>
      <c r="B49" s="50" t="s">
        <v>51</v>
      </c>
      <c r="C49" s="50" t="s">
        <v>116</v>
      </c>
      <c r="D49" s="50" t="s">
        <v>117</v>
      </c>
      <c r="E49" s="51">
        <v>363363.59</v>
      </c>
      <c r="F49" s="51">
        <v>363363.58</v>
      </c>
      <c r="G49" s="50" t="s">
        <v>37</v>
      </c>
      <c r="H49" s="50" t="s">
        <v>46</v>
      </c>
      <c r="I49" s="50" t="s">
        <v>22</v>
      </c>
      <c r="J49" s="50" t="s">
        <v>55</v>
      </c>
      <c r="K49" s="28"/>
      <c r="L49" s="28"/>
      <c r="M49" s="28"/>
      <c r="N49" s="28"/>
      <c r="O49" s="28"/>
    </row>
    <row r="50" spans="1:15" ht="63.75" x14ac:dyDescent="0.25">
      <c r="A50" s="50" t="s">
        <v>51</v>
      </c>
      <c r="B50" s="50" t="s">
        <v>51</v>
      </c>
      <c r="C50" s="50" t="s">
        <v>118</v>
      </c>
      <c r="D50" s="50" t="s">
        <v>119</v>
      </c>
      <c r="E50" s="51">
        <v>311735.42</v>
      </c>
      <c r="F50" s="51">
        <v>311735.42</v>
      </c>
      <c r="G50" s="50" t="s">
        <v>37</v>
      </c>
      <c r="H50" s="50" t="s">
        <v>89</v>
      </c>
      <c r="I50" s="50" t="s">
        <v>95</v>
      </c>
      <c r="J50" s="50" t="s">
        <v>55</v>
      </c>
      <c r="K50" s="28"/>
      <c r="L50" s="28"/>
      <c r="M50" s="28"/>
      <c r="N50" s="28"/>
      <c r="O50" s="28"/>
    </row>
    <row r="51" spans="1:15" ht="89.25" x14ac:dyDescent="0.25">
      <c r="A51" s="50" t="s">
        <v>51</v>
      </c>
      <c r="B51" s="50" t="s">
        <v>51</v>
      </c>
      <c r="C51" s="50" t="s">
        <v>120</v>
      </c>
      <c r="D51" s="50" t="s">
        <v>121</v>
      </c>
      <c r="E51" s="51">
        <v>755834.7</v>
      </c>
      <c r="F51" s="51">
        <v>755834.7</v>
      </c>
      <c r="G51" s="50" t="s">
        <v>37</v>
      </c>
      <c r="H51" s="50" t="s">
        <v>46</v>
      </c>
      <c r="I51" s="50" t="s">
        <v>22</v>
      </c>
      <c r="J51" s="50" t="s">
        <v>55</v>
      </c>
      <c r="K51" s="28"/>
      <c r="L51" s="28"/>
      <c r="M51" s="28"/>
      <c r="N51" s="28"/>
      <c r="O51" s="28"/>
    </row>
    <row r="52" spans="1:15" ht="89.25" x14ac:dyDescent="0.25">
      <c r="A52" s="50" t="s">
        <v>51</v>
      </c>
      <c r="B52" s="50" t="s">
        <v>51</v>
      </c>
      <c r="C52" s="50" t="s">
        <v>122</v>
      </c>
      <c r="D52" s="50" t="s">
        <v>123</v>
      </c>
      <c r="E52" s="51">
        <v>343177.62</v>
      </c>
      <c r="F52" s="51">
        <v>343177.62</v>
      </c>
      <c r="G52" s="50" t="s">
        <v>37</v>
      </c>
      <c r="H52" s="50" t="s">
        <v>46</v>
      </c>
      <c r="I52" s="50" t="s">
        <v>22</v>
      </c>
      <c r="J52" s="50" t="s">
        <v>55</v>
      </c>
      <c r="K52" s="28"/>
      <c r="L52" s="28"/>
      <c r="M52" s="28"/>
      <c r="N52" s="28"/>
      <c r="O52" s="28"/>
    </row>
    <row r="53" spans="1:15" ht="63.75" x14ac:dyDescent="0.25">
      <c r="A53" s="50" t="s">
        <v>51</v>
      </c>
      <c r="B53" s="50" t="s">
        <v>51</v>
      </c>
      <c r="C53" s="50" t="s">
        <v>124</v>
      </c>
      <c r="D53" s="50" t="s">
        <v>125</v>
      </c>
      <c r="E53" s="51">
        <v>1234716.3600000001</v>
      </c>
      <c r="F53" s="51">
        <v>1234716.3600000001</v>
      </c>
      <c r="G53" s="50" t="s">
        <v>37</v>
      </c>
      <c r="H53" s="50" t="s">
        <v>46</v>
      </c>
      <c r="I53" s="50" t="s">
        <v>95</v>
      </c>
      <c r="J53" s="50" t="s">
        <v>55</v>
      </c>
      <c r="K53" s="28"/>
      <c r="L53" s="28"/>
      <c r="M53" s="28"/>
      <c r="N53" s="28"/>
      <c r="O53" s="28"/>
    </row>
    <row r="54" spans="1:15" ht="63.75" x14ac:dyDescent="0.25">
      <c r="A54" s="50" t="s">
        <v>51</v>
      </c>
      <c r="B54" s="50" t="s">
        <v>51</v>
      </c>
      <c r="C54" s="50" t="s">
        <v>126</v>
      </c>
      <c r="D54" s="50" t="s">
        <v>127</v>
      </c>
      <c r="E54" s="51">
        <v>1333920.1399999999</v>
      </c>
      <c r="F54" s="51">
        <v>1333920.1399999999</v>
      </c>
      <c r="G54" s="50" t="s">
        <v>37</v>
      </c>
      <c r="H54" s="50" t="s">
        <v>46</v>
      </c>
      <c r="I54" s="50" t="s">
        <v>95</v>
      </c>
      <c r="J54" s="50" t="s">
        <v>55</v>
      </c>
      <c r="K54" s="28"/>
      <c r="L54" s="28"/>
      <c r="M54" s="28"/>
      <c r="N54" s="28"/>
      <c r="O54" s="28"/>
    </row>
    <row r="55" spans="1:15" ht="89.25" x14ac:dyDescent="0.25">
      <c r="A55" s="50" t="s">
        <v>51</v>
      </c>
      <c r="B55" s="50" t="s">
        <v>51</v>
      </c>
      <c r="C55" s="50" t="s">
        <v>128</v>
      </c>
      <c r="D55" s="50" t="s">
        <v>129</v>
      </c>
      <c r="E55" s="51">
        <v>716471.76</v>
      </c>
      <c r="F55" s="51">
        <v>716471.76</v>
      </c>
      <c r="G55" s="50" t="s">
        <v>37</v>
      </c>
      <c r="H55" s="50" t="s">
        <v>46</v>
      </c>
      <c r="I55" s="50" t="s">
        <v>22</v>
      </c>
      <c r="J55" s="50" t="s">
        <v>55</v>
      </c>
      <c r="K55" s="28"/>
      <c r="L55" s="28"/>
      <c r="M55" s="28"/>
      <c r="N55" s="28"/>
      <c r="O55" s="28"/>
    </row>
    <row r="56" spans="1:15" ht="63.75" x14ac:dyDescent="0.25">
      <c r="A56" s="50" t="s">
        <v>51</v>
      </c>
      <c r="B56" s="50" t="s">
        <v>51</v>
      </c>
      <c r="C56" s="50" t="s">
        <v>130</v>
      </c>
      <c r="D56" s="50" t="s">
        <v>131</v>
      </c>
      <c r="E56" s="51">
        <v>716471.76</v>
      </c>
      <c r="F56" s="51">
        <v>716471.76</v>
      </c>
      <c r="G56" s="50" t="s">
        <v>37</v>
      </c>
      <c r="H56" s="50" t="s">
        <v>46</v>
      </c>
      <c r="I56" s="50" t="s">
        <v>95</v>
      </c>
      <c r="J56" s="50" t="s">
        <v>55</v>
      </c>
      <c r="K56" s="28"/>
      <c r="L56" s="28"/>
      <c r="M56" s="28"/>
      <c r="N56" s="28"/>
      <c r="O56" s="28"/>
    </row>
    <row r="57" spans="1:15" ht="89.25" x14ac:dyDescent="0.25">
      <c r="A57" s="50" t="s">
        <v>51</v>
      </c>
      <c r="B57" s="50" t="s">
        <v>51</v>
      </c>
      <c r="C57" s="50" t="s">
        <v>132</v>
      </c>
      <c r="D57" s="50" t="s">
        <v>133</v>
      </c>
      <c r="E57" s="51">
        <v>2590800.7799999998</v>
      </c>
      <c r="F57" s="51">
        <v>2590800.7799999998</v>
      </c>
      <c r="G57" s="50" t="s">
        <v>37</v>
      </c>
      <c r="H57" s="50" t="s">
        <v>46</v>
      </c>
      <c r="I57" s="50" t="s">
        <v>22</v>
      </c>
      <c r="J57" s="50" t="s">
        <v>55</v>
      </c>
      <c r="K57" s="28"/>
      <c r="L57" s="28"/>
      <c r="M57" s="28"/>
      <c r="N57" s="28"/>
      <c r="O57" s="28"/>
    </row>
    <row r="58" spans="1:15" ht="89.25" x14ac:dyDescent="0.25">
      <c r="A58" s="50" t="s">
        <v>51</v>
      </c>
      <c r="B58" s="50" t="s">
        <v>51</v>
      </c>
      <c r="C58" s="50" t="s">
        <v>134</v>
      </c>
      <c r="D58" s="50" t="s">
        <v>135</v>
      </c>
      <c r="E58" s="51">
        <v>1384205.76</v>
      </c>
      <c r="F58" s="51">
        <v>1384205.76</v>
      </c>
      <c r="G58" s="50" t="s">
        <v>37</v>
      </c>
      <c r="H58" s="50" t="s">
        <v>46</v>
      </c>
      <c r="I58" s="50" t="s">
        <v>22</v>
      </c>
      <c r="J58" s="50" t="s">
        <v>55</v>
      </c>
      <c r="K58" s="28"/>
      <c r="L58" s="28"/>
      <c r="M58" s="28"/>
      <c r="N58" s="28"/>
      <c r="O58" s="28"/>
    </row>
    <row r="59" spans="1:15" ht="89.25" x14ac:dyDescent="0.25">
      <c r="A59" s="50" t="s">
        <v>51</v>
      </c>
      <c r="B59" s="50" t="s">
        <v>51</v>
      </c>
      <c r="C59" s="50" t="s">
        <v>136</v>
      </c>
      <c r="D59" s="50" t="s">
        <v>137</v>
      </c>
      <c r="E59" s="51">
        <v>860043.04</v>
      </c>
      <c r="F59" s="51">
        <v>860043.04</v>
      </c>
      <c r="G59" s="50" t="s">
        <v>37</v>
      </c>
      <c r="H59" s="50" t="s">
        <v>46</v>
      </c>
      <c r="I59" s="50" t="s">
        <v>22</v>
      </c>
      <c r="J59" s="50" t="s">
        <v>55</v>
      </c>
      <c r="K59" s="28"/>
      <c r="L59" s="28"/>
      <c r="M59" s="28"/>
      <c r="N59" s="28"/>
      <c r="O59" s="28"/>
    </row>
    <row r="60" spans="1:15" ht="89.25" x14ac:dyDescent="0.25">
      <c r="A60" s="50" t="s">
        <v>51</v>
      </c>
      <c r="B60" s="50" t="s">
        <v>51</v>
      </c>
      <c r="C60" s="50" t="s">
        <v>138</v>
      </c>
      <c r="D60" s="50" t="s">
        <v>139</v>
      </c>
      <c r="E60" s="51">
        <v>139910.51999999999</v>
      </c>
      <c r="F60" s="51">
        <v>139910.51</v>
      </c>
      <c r="G60" s="50" t="s">
        <v>37</v>
      </c>
      <c r="H60" s="50" t="s">
        <v>46</v>
      </c>
      <c r="I60" s="50" t="s">
        <v>22</v>
      </c>
      <c r="J60" s="50" t="s">
        <v>55</v>
      </c>
      <c r="K60" s="28"/>
      <c r="L60" s="28"/>
      <c r="M60" s="28"/>
      <c r="N60" s="28"/>
      <c r="O60" s="28"/>
    </row>
    <row r="61" spans="1:15" ht="63.75" x14ac:dyDescent="0.25">
      <c r="A61" s="50" t="s">
        <v>51</v>
      </c>
      <c r="B61" s="50" t="s">
        <v>51</v>
      </c>
      <c r="C61" s="50" t="s">
        <v>140</v>
      </c>
      <c r="D61" s="50" t="s">
        <v>141</v>
      </c>
      <c r="E61" s="51">
        <v>199999.87</v>
      </c>
      <c r="F61" s="51">
        <v>199999.87</v>
      </c>
      <c r="G61" s="50" t="s">
        <v>37</v>
      </c>
      <c r="H61" s="50" t="s">
        <v>89</v>
      </c>
      <c r="I61" s="50" t="s">
        <v>95</v>
      </c>
      <c r="J61" s="50" t="s">
        <v>55</v>
      </c>
      <c r="K61" s="28"/>
      <c r="L61" s="28"/>
      <c r="M61" s="28"/>
      <c r="N61" s="28"/>
      <c r="O61" s="28"/>
    </row>
    <row r="62" spans="1:15" ht="89.25" x14ac:dyDescent="0.25">
      <c r="A62" s="50" t="s">
        <v>51</v>
      </c>
      <c r="B62" s="50" t="s">
        <v>51</v>
      </c>
      <c r="C62" s="50" t="s">
        <v>142</v>
      </c>
      <c r="D62" s="50" t="s">
        <v>143</v>
      </c>
      <c r="E62" s="51">
        <v>4467063.54</v>
      </c>
      <c r="F62" s="51">
        <v>4467063.54</v>
      </c>
      <c r="G62" s="50" t="s">
        <v>37</v>
      </c>
      <c r="H62" s="50" t="s">
        <v>46</v>
      </c>
      <c r="I62" s="50" t="s">
        <v>22</v>
      </c>
      <c r="J62" s="50" t="s">
        <v>55</v>
      </c>
      <c r="K62" s="28"/>
      <c r="L62" s="28"/>
      <c r="M62" s="28"/>
      <c r="N62" s="28"/>
      <c r="O62" s="28"/>
    </row>
    <row r="63" spans="1:15" ht="63.75" x14ac:dyDescent="0.25">
      <c r="A63" s="50" t="s">
        <v>51</v>
      </c>
      <c r="B63" s="50" t="s">
        <v>51</v>
      </c>
      <c r="C63" s="50" t="s">
        <v>144</v>
      </c>
      <c r="D63" s="50" t="s">
        <v>145</v>
      </c>
      <c r="E63" s="51">
        <v>411357.02</v>
      </c>
      <c r="F63" s="51">
        <v>411357.01</v>
      </c>
      <c r="G63" s="50" t="s">
        <v>37</v>
      </c>
      <c r="H63" s="50" t="s">
        <v>38</v>
      </c>
      <c r="I63" s="50" t="s">
        <v>95</v>
      </c>
      <c r="J63" s="50" t="s">
        <v>55</v>
      </c>
      <c r="K63" s="28"/>
      <c r="L63" s="28"/>
      <c r="M63" s="28"/>
      <c r="N63" s="28"/>
      <c r="O63" s="28"/>
    </row>
    <row r="64" spans="1:15" ht="63.75" x14ac:dyDescent="0.25">
      <c r="A64" s="50" t="s">
        <v>51</v>
      </c>
      <c r="B64" s="50" t="s">
        <v>51</v>
      </c>
      <c r="C64" s="50" t="s">
        <v>146</v>
      </c>
      <c r="D64" s="50" t="s">
        <v>147</v>
      </c>
      <c r="E64" s="51">
        <v>542706.85</v>
      </c>
      <c r="F64" s="51">
        <v>542706.85</v>
      </c>
      <c r="G64" s="50" t="s">
        <v>37</v>
      </c>
      <c r="H64" s="50" t="s">
        <v>46</v>
      </c>
      <c r="I64" s="50" t="s">
        <v>95</v>
      </c>
      <c r="J64" s="50" t="s">
        <v>55</v>
      </c>
      <c r="K64" s="28"/>
      <c r="L64" s="28"/>
      <c r="M64" s="28"/>
      <c r="N64" s="28"/>
      <c r="O64" s="28"/>
    </row>
    <row r="65" spans="1:15" ht="89.25" x14ac:dyDescent="0.25">
      <c r="A65" s="50" t="s">
        <v>51</v>
      </c>
      <c r="B65" s="50" t="s">
        <v>51</v>
      </c>
      <c r="C65" s="50" t="s">
        <v>148</v>
      </c>
      <c r="D65" s="50" t="s">
        <v>149</v>
      </c>
      <c r="E65" s="51">
        <v>0</v>
      </c>
      <c r="F65" s="51">
        <v>1573450.85</v>
      </c>
      <c r="G65" s="50" t="s">
        <v>37</v>
      </c>
      <c r="H65" s="50" t="s">
        <v>46</v>
      </c>
      <c r="I65" s="50" t="s">
        <v>22</v>
      </c>
      <c r="J65" s="50" t="s">
        <v>55</v>
      </c>
      <c r="K65" s="28"/>
      <c r="L65" s="28"/>
      <c r="M65" s="28"/>
      <c r="N65" s="28"/>
      <c r="O65" s="28"/>
    </row>
    <row r="66" spans="1:15" ht="63.75" x14ac:dyDescent="0.25">
      <c r="A66" s="50" t="s">
        <v>51</v>
      </c>
      <c r="B66" s="50" t="s">
        <v>51</v>
      </c>
      <c r="C66" s="50" t="s">
        <v>150</v>
      </c>
      <c r="D66" s="50" t="s">
        <v>151</v>
      </c>
      <c r="E66" s="51">
        <v>0</v>
      </c>
      <c r="F66" s="51">
        <v>56073.94</v>
      </c>
      <c r="G66" s="50" t="s">
        <v>37</v>
      </c>
      <c r="H66" s="50" t="s">
        <v>46</v>
      </c>
      <c r="I66" s="50" t="s">
        <v>95</v>
      </c>
      <c r="J66" s="50" t="s">
        <v>55</v>
      </c>
      <c r="K66" s="28"/>
      <c r="L66" s="28"/>
      <c r="M66" s="28"/>
      <c r="N66" s="28"/>
      <c r="O66" s="28"/>
    </row>
    <row r="67" spans="1:15" ht="89.25" x14ac:dyDescent="0.25">
      <c r="A67" s="50" t="s">
        <v>51</v>
      </c>
      <c r="B67" s="50" t="s">
        <v>51</v>
      </c>
      <c r="C67" s="50" t="s">
        <v>152</v>
      </c>
      <c r="D67" s="50" t="s">
        <v>153</v>
      </c>
      <c r="E67" s="51">
        <v>1557129.6</v>
      </c>
      <c r="F67" s="51">
        <v>1549148.84</v>
      </c>
      <c r="G67" s="50" t="s">
        <v>37</v>
      </c>
      <c r="H67" s="50" t="s">
        <v>46</v>
      </c>
      <c r="I67" s="50" t="s">
        <v>22</v>
      </c>
      <c r="J67" s="50" t="s">
        <v>55</v>
      </c>
      <c r="K67" s="28"/>
      <c r="L67" s="28"/>
      <c r="M67" s="28"/>
      <c r="N67" s="28"/>
      <c r="O67" s="28"/>
    </row>
    <row r="68" spans="1:15" ht="89.25" x14ac:dyDescent="0.25">
      <c r="A68" s="50" t="s">
        <v>51</v>
      </c>
      <c r="B68" s="50" t="s">
        <v>51</v>
      </c>
      <c r="C68" s="50" t="s">
        <v>154</v>
      </c>
      <c r="D68" s="50" t="s">
        <v>155</v>
      </c>
      <c r="E68" s="51">
        <v>600114.18999999994</v>
      </c>
      <c r="F68" s="51">
        <v>600114.18999999994</v>
      </c>
      <c r="G68" s="50" t="s">
        <v>37</v>
      </c>
      <c r="H68" s="50" t="s">
        <v>46</v>
      </c>
      <c r="I68" s="50" t="s">
        <v>22</v>
      </c>
      <c r="J68" s="50" t="s">
        <v>55</v>
      </c>
      <c r="K68" s="28"/>
      <c r="L68" s="28"/>
      <c r="M68" s="28"/>
      <c r="N68" s="28"/>
      <c r="O68" s="28"/>
    </row>
    <row r="69" spans="1:15" ht="89.25" x14ac:dyDescent="0.25">
      <c r="A69" s="50" t="s">
        <v>51</v>
      </c>
      <c r="B69" s="50" t="s">
        <v>51</v>
      </c>
      <c r="C69" s="50" t="s">
        <v>156</v>
      </c>
      <c r="D69" s="50" t="s">
        <v>157</v>
      </c>
      <c r="E69" s="51">
        <v>5501010.9900000002</v>
      </c>
      <c r="F69" s="51">
        <v>5497128</v>
      </c>
      <c r="G69" s="50" t="s">
        <v>37</v>
      </c>
      <c r="H69" s="50" t="s">
        <v>46</v>
      </c>
      <c r="I69" s="50" t="s">
        <v>22</v>
      </c>
      <c r="J69" s="50" t="s">
        <v>55</v>
      </c>
      <c r="K69" s="28"/>
      <c r="L69" s="28"/>
      <c r="M69" s="28"/>
      <c r="N69" s="28"/>
      <c r="O69" s="28"/>
    </row>
    <row r="70" spans="1:15" ht="63.75" x14ac:dyDescent="0.25">
      <c r="A70" s="50" t="s">
        <v>51</v>
      </c>
      <c r="B70" s="50" t="s">
        <v>51</v>
      </c>
      <c r="C70" s="50" t="s">
        <v>158</v>
      </c>
      <c r="D70" s="50" t="s">
        <v>159</v>
      </c>
      <c r="E70" s="51">
        <v>324539.86</v>
      </c>
      <c r="F70" s="51">
        <v>324539.86</v>
      </c>
      <c r="G70" s="50" t="s">
        <v>37</v>
      </c>
      <c r="H70" s="50" t="s">
        <v>89</v>
      </c>
      <c r="I70" s="50" t="s">
        <v>95</v>
      </c>
      <c r="J70" s="50" t="s">
        <v>55</v>
      </c>
      <c r="K70" s="28"/>
      <c r="L70" s="28"/>
      <c r="M70" s="28"/>
      <c r="N70" s="28"/>
      <c r="O70" s="28"/>
    </row>
    <row r="71" spans="1:15" ht="89.25" x14ac:dyDescent="0.25">
      <c r="A71" s="50" t="s">
        <v>51</v>
      </c>
      <c r="B71" s="50" t="s">
        <v>51</v>
      </c>
      <c r="C71" s="50" t="s">
        <v>160</v>
      </c>
      <c r="D71" s="50" t="s">
        <v>161</v>
      </c>
      <c r="E71" s="51">
        <v>899779.89</v>
      </c>
      <c r="F71" s="51">
        <v>899779.88</v>
      </c>
      <c r="G71" s="50" t="s">
        <v>37</v>
      </c>
      <c r="H71" s="50" t="s">
        <v>46</v>
      </c>
      <c r="I71" s="50" t="s">
        <v>22</v>
      </c>
      <c r="J71" s="50" t="s">
        <v>55</v>
      </c>
      <c r="K71" s="28"/>
      <c r="L71" s="28"/>
      <c r="M71" s="28"/>
      <c r="N71" s="28"/>
      <c r="O71" s="28"/>
    </row>
    <row r="72" spans="1:15" ht="63.75" x14ac:dyDescent="0.25">
      <c r="A72" s="50" t="s">
        <v>51</v>
      </c>
      <c r="B72" s="50" t="s">
        <v>51</v>
      </c>
      <c r="C72" s="50" t="s">
        <v>162</v>
      </c>
      <c r="D72" s="50" t="s">
        <v>163</v>
      </c>
      <c r="E72" s="51">
        <v>5051677.4800000004</v>
      </c>
      <c r="F72" s="51">
        <v>4479048.63</v>
      </c>
      <c r="G72" s="50" t="s">
        <v>37</v>
      </c>
      <c r="H72" s="50" t="s">
        <v>46</v>
      </c>
      <c r="I72" s="50" t="s">
        <v>95</v>
      </c>
      <c r="J72" s="50" t="s">
        <v>55</v>
      </c>
      <c r="K72" s="28"/>
      <c r="L72" s="28"/>
      <c r="M72" s="28"/>
      <c r="N72" s="28"/>
      <c r="O72" s="28"/>
    </row>
    <row r="73" spans="1:15" ht="89.25" x14ac:dyDescent="0.25">
      <c r="A73" s="50" t="s">
        <v>51</v>
      </c>
      <c r="B73" s="50" t="s">
        <v>51</v>
      </c>
      <c r="C73" s="50" t="s">
        <v>164</v>
      </c>
      <c r="D73" s="50" t="s">
        <v>165</v>
      </c>
      <c r="E73" s="51">
        <v>2153167.91</v>
      </c>
      <c r="F73" s="51">
        <v>2153167.91</v>
      </c>
      <c r="G73" s="50" t="s">
        <v>37</v>
      </c>
      <c r="H73" s="50" t="s">
        <v>46</v>
      </c>
      <c r="I73" s="50" t="s">
        <v>22</v>
      </c>
      <c r="J73" s="50" t="s">
        <v>55</v>
      </c>
      <c r="K73" s="28"/>
      <c r="L73" s="28"/>
      <c r="M73" s="28"/>
      <c r="N73" s="28"/>
      <c r="O73" s="28"/>
    </row>
    <row r="74" spans="1:15" ht="89.25" x14ac:dyDescent="0.25">
      <c r="A74" s="50" t="s">
        <v>51</v>
      </c>
      <c r="B74" s="50" t="s">
        <v>51</v>
      </c>
      <c r="C74" s="50" t="s">
        <v>166</v>
      </c>
      <c r="D74" s="50" t="s">
        <v>167</v>
      </c>
      <c r="E74" s="51">
        <v>1199216.07</v>
      </c>
      <c r="F74" s="51">
        <v>1199216.07</v>
      </c>
      <c r="G74" s="50" t="s">
        <v>20</v>
      </c>
      <c r="H74" s="50" t="s">
        <v>168</v>
      </c>
      <c r="I74" s="50" t="s">
        <v>22</v>
      </c>
      <c r="J74" s="50" t="s">
        <v>55</v>
      </c>
      <c r="K74" s="28"/>
      <c r="L74" s="28"/>
      <c r="M74" s="28"/>
      <c r="N74" s="28"/>
      <c r="O74" s="28"/>
    </row>
    <row r="75" spans="1:15" ht="63.75" x14ac:dyDescent="0.25">
      <c r="A75" s="50" t="s">
        <v>51</v>
      </c>
      <c r="B75" s="50" t="s">
        <v>51</v>
      </c>
      <c r="C75" s="50" t="s">
        <v>169</v>
      </c>
      <c r="D75" s="50" t="s">
        <v>170</v>
      </c>
      <c r="E75" s="51">
        <v>0</v>
      </c>
      <c r="F75" s="51">
        <v>0</v>
      </c>
      <c r="G75" s="50" t="s">
        <v>37</v>
      </c>
      <c r="H75" s="50" t="s">
        <v>89</v>
      </c>
      <c r="I75" s="50" t="s">
        <v>95</v>
      </c>
      <c r="J75" s="50" t="s">
        <v>55</v>
      </c>
      <c r="K75" s="28"/>
      <c r="L75" s="28"/>
      <c r="M75" s="28"/>
      <c r="N75" s="28"/>
      <c r="O75" s="28"/>
    </row>
    <row r="76" spans="1:15" ht="76.5" x14ac:dyDescent="0.25">
      <c r="A76" s="50" t="s">
        <v>51</v>
      </c>
      <c r="B76" s="50" t="s">
        <v>51</v>
      </c>
      <c r="C76" s="50" t="s">
        <v>171</v>
      </c>
      <c r="D76" s="50" t="s">
        <v>172</v>
      </c>
      <c r="E76" s="51">
        <v>1499940.94</v>
      </c>
      <c r="F76" s="51">
        <v>1499940.94</v>
      </c>
      <c r="G76" s="50" t="s">
        <v>37</v>
      </c>
      <c r="H76" s="50" t="s">
        <v>89</v>
      </c>
      <c r="I76" s="50" t="s">
        <v>95</v>
      </c>
      <c r="J76" s="50" t="s">
        <v>55</v>
      </c>
      <c r="K76" s="28"/>
      <c r="L76" s="28"/>
      <c r="M76" s="28"/>
      <c r="N76" s="28"/>
      <c r="O76" s="28"/>
    </row>
    <row r="77" spans="1:15" ht="63.75" x14ac:dyDescent="0.25">
      <c r="A77" s="50" t="s">
        <v>51</v>
      </c>
      <c r="B77" s="50" t="s">
        <v>51</v>
      </c>
      <c r="C77" s="50" t="s">
        <v>173</v>
      </c>
      <c r="D77" s="50" t="s">
        <v>174</v>
      </c>
      <c r="E77" s="51">
        <v>842828.37</v>
      </c>
      <c r="F77" s="51">
        <v>842828.37</v>
      </c>
      <c r="G77" s="50" t="s">
        <v>37</v>
      </c>
      <c r="H77" s="50" t="s">
        <v>89</v>
      </c>
      <c r="I77" s="50" t="s">
        <v>95</v>
      </c>
      <c r="J77" s="50" t="s">
        <v>55</v>
      </c>
      <c r="K77" s="28"/>
      <c r="L77" s="28"/>
      <c r="M77" s="28"/>
      <c r="N77" s="28"/>
      <c r="O77" s="28"/>
    </row>
    <row r="78" spans="1:15" ht="89.25" x14ac:dyDescent="0.25">
      <c r="A78" s="50" t="s">
        <v>51</v>
      </c>
      <c r="B78" s="50" t="s">
        <v>51</v>
      </c>
      <c r="C78" s="50" t="s">
        <v>175</v>
      </c>
      <c r="D78" s="50" t="s">
        <v>176</v>
      </c>
      <c r="E78" s="51">
        <v>1599240.64</v>
      </c>
      <c r="F78" s="51">
        <v>1599240.64</v>
      </c>
      <c r="G78" s="50" t="s">
        <v>37</v>
      </c>
      <c r="H78" s="50" t="s">
        <v>46</v>
      </c>
      <c r="I78" s="50" t="s">
        <v>22</v>
      </c>
      <c r="J78" s="50" t="s">
        <v>55</v>
      </c>
      <c r="K78" s="28"/>
      <c r="L78" s="28"/>
      <c r="M78" s="28"/>
      <c r="N78" s="28"/>
      <c r="O78" s="28"/>
    </row>
    <row r="79" spans="1:15" ht="63.75" x14ac:dyDescent="0.25">
      <c r="A79" s="50" t="s">
        <v>51</v>
      </c>
      <c r="B79" s="50" t="s">
        <v>51</v>
      </c>
      <c r="C79" s="50" t="s">
        <v>177</v>
      </c>
      <c r="D79" s="50" t="s">
        <v>178</v>
      </c>
      <c r="E79" s="51">
        <v>797556.56</v>
      </c>
      <c r="F79" s="51">
        <v>797556.56</v>
      </c>
      <c r="G79" s="50" t="s">
        <v>37</v>
      </c>
      <c r="H79" s="50" t="s">
        <v>89</v>
      </c>
      <c r="I79" s="50" t="s">
        <v>95</v>
      </c>
      <c r="J79" s="50" t="s">
        <v>55</v>
      </c>
      <c r="K79" s="28"/>
      <c r="L79" s="28"/>
      <c r="M79" s="28"/>
      <c r="N79" s="28"/>
      <c r="O79" s="28"/>
    </row>
    <row r="80" spans="1:15" ht="89.25" x14ac:dyDescent="0.25">
      <c r="A80" s="50" t="s">
        <v>51</v>
      </c>
      <c r="B80" s="50" t="s">
        <v>51</v>
      </c>
      <c r="C80" s="50" t="s">
        <v>179</v>
      </c>
      <c r="D80" s="50" t="s">
        <v>180</v>
      </c>
      <c r="E80" s="51">
        <v>784826.13</v>
      </c>
      <c r="F80" s="51">
        <v>784826.13</v>
      </c>
      <c r="G80" s="50" t="s">
        <v>37</v>
      </c>
      <c r="H80" s="50" t="s">
        <v>46</v>
      </c>
      <c r="I80" s="50" t="s">
        <v>22</v>
      </c>
      <c r="J80" s="50" t="s">
        <v>55</v>
      </c>
      <c r="K80" s="28"/>
      <c r="L80" s="28"/>
      <c r="M80" s="28"/>
      <c r="N80" s="28"/>
      <c r="O80" s="28"/>
    </row>
    <row r="81" spans="1:15" ht="89.25" x14ac:dyDescent="0.25">
      <c r="A81" s="50" t="s">
        <v>51</v>
      </c>
      <c r="B81" s="50" t="s">
        <v>51</v>
      </c>
      <c r="C81" s="50" t="s">
        <v>181</v>
      </c>
      <c r="D81" s="50" t="s">
        <v>182</v>
      </c>
      <c r="E81" s="51">
        <v>357293.13</v>
      </c>
      <c r="F81" s="51">
        <v>357293.13</v>
      </c>
      <c r="G81" s="50" t="s">
        <v>37</v>
      </c>
      <c r="H81" s="50" t="s">
        <v>89</v>
      </c>
      <c r="I81" s="50" t="s">
        <v>22</v>
      </c>
      <c r="J81" s="50" t="s">
        <v>55</v>
      </c>
      <c r="K81" s="28"/>
      <c r="L81" s="28"/>
      <c r="M81" s="28"/>
      <c r="N81" s="28"/>
      <c r="O81" s="28"/>
    </row>
    <row r="82" spans="1:15" ht="89.25" x14ac:dyDescent="0.25">
      <c r="A82" s="50" t="s">
        <v>51</v>
      </c>
      <c r="B82" s="50" t="s">
        <v>51</v>
      </c>
      <c r="C82" s="50" t="s">
        <v>183</v>
      </c>
      <c r="D82" s="50" t="s">
        <v>184</v>
      </c>
      <c r="E82" s="51">
        <v>399830.01</v>
      </c>
      <c r="F82" s="51">
        <v>399830.01</v>
      </c>
      <c r="G82" s="50" t="s">
        <v>37</v>
      </c>
      <c r="H82" s="50" t="s">
        <v>89</v>
      </c>
      <c r="I82" s="50" t="s">
        <v>22</v>
      </c>
      <c r="J82" s="50" t="s">
        <v>55</v>
      </c>
    </row>
    <row r="83" spans="1:15" ht="89.25" x14ac:dyDescent="0.25">
      <c r="A83" s="50" t="s">
        <v>51</v>
      </c>
      <c r="B83" s="50" t="s">
        <v>51</v>
      </c>
      <c r="C83" s="50" t="s">
        <v>185</v>
      </c>
      <c r="D83" s="50" t="s">
        <v>186</v>
      </c>
      <c r="E83" s="51">
        <v>169811.7</v>
      </c>
      <c r="F83" s="51">
        <v>169811.7</v>
      </c>
      <c r="G83" s="50" t="s">
        <v>37</v>
      </c>
      <c r="H83" s="50" t="s">
        <v>89</v>
      </c>
      <c r="I83" s="50" t="s">
        <v>22</v>
      </c>
      <c r="J83" s="50" t="s">
        <v>55</v>
      </c>
    </row>
    <row r="84" spans="1:15" ht="63.75" x14ac:dyDescent="0.25">
      <c r="A84" s="50" t="s">
        <v>51</v>
      </c>
      <c r="B84" s="50" t="s">
        <v>51</v>
      </c>
      <c r="C84" s="50" t="s">
        <v>187</v>
      </c>
      <c r="D84" s="50" t="s">
        <v>188</v>
      </c>
      <c r="E84" s="51">
        <v>229770</v>
      </c>
      <c r="F84" s="51">
        <v>229770</v>
      </c>
      <c r="G84" s="50" t="s">
        <v>37</v>
      </c>
      <c r="H84" s="50" t="s">
        <v>89</v>
      </c>
      <c r="I84" s="50" t="s">
        <v>95</v>
      </c>
      <c r="J84" s="50" t="s">
        <v>55</v>
      </c>
    </row>
    <row r="85" spans="1:15" ht="63.75" x14ac:dyDescent="0.25">
      <c r="A85" s="50" t="s">
        <v>51</v>
      </c>
      <c r="B85" s="50" t="s">
        <v>51</v>
      </c>
      <c r="C85" s="50" t="s">
        <v>189</v>
      </c>
      <c r="D85" s="50" t="s">
        <v>190</v>
      </c>
      <c r="E85" s="51">
        <v>99900</v>
      </c>
      <c r="F85" s="51">
        <v>99900</v>
      </c>
      <c r="G85" s="50" t="s">
        <v>37</v>
      </c>
      <c r="H85" s="50" t="s">
        <v>89</v>
      </c>
      <c r="I85" s="50" t="s">
        <v>95</v>
      </c>
      <c r="J85" s="50" t="s">
        <v>55</v>
      </c>
    </row>
    <row r="86" spans="1:15" ht="89.25" x14ac:dyDescent="0.25">
      <c r="A86" s="50" t="s">
        <v>51</v>
      </c>
      <c r="B86" s="50" t="s">
        <v>51</v>
      </c>
      <c r="C86" s="50" t="s">
        <v>191</v>
      </c>
      <c r="D86" s="50" t="s">
        <v>192</v>
      </c>
      <c r="E86" s="51">
        <v>346702.05</v>
      </c>
      <c r="F86" s="51">
        <v>346702.05</v>
      </c>
      <c r="G86" s="50" t="s">
        <v>37</v>
      </c>
      <c r="H86" s="50" t="s">
        <v>46</v>
      </c>
      <c r="I86" s="50" t="s">
        <v>22</v>
      </c>
      <c r="J86" s="50" t="s">
        <v>55</v>
      </c>
    </row>
    <row r="87" spans="1:15" ht="63.75" x14ac:dyDescent="0.25">
      <c r="A87" s="50" t="s">
        <v>51</v>
      </c>
      <c r="B87" s="50" t="s">
        <v>51</v>
      </c>
      <c r="C87" s="50" t="s">
        <v>193</v>
      </c>
      <c r="D87" s="50" t="s">
        <v>194</v>
      </c>
      <c r="E87" s="51">
        <v>848355.91</v>
      </c>
      <c r="F87" s="51">
        <v>848355.91</v>
      </c>
      <c r="G87" s="50" t="s">
        <v>37</v>
      </c>
      <c r="H87" s="50" t="s">
        <v>89</v>
      </c>
      <c r="I87" s="50" t="s">
        <v>95</v>
      </c>
      <c r="J87" s="50" t="s">
        <v>55</v>
      </c>
    </row>
    <row r="88" spans="1:15" ht="76.5" x14ac:dyDescent="0.25">
      <c r="A88" s="50" t="s">
        <v>195</v>
      </c>
      <c r="B88" s="50" t="s">
        <v>195</v>
      </c>
      <c r="C88" s="50" t="s">
        <v>196</v>
      </c>
      <c r="D88" s="50" t="s">
        <v>197</v>
      </c>
      <c r="E88" s="51">
        <v>966731.36</v>
      </c>
      <c r="F88" s="51">
        <v>841471.97</v>
      </c>
      <c r="G88" s="50" t="s">
        <v>37</v>
      </c>
      <c r="H88" s="50" t="s">
        <v>198</v>
      </c>
      <c r="I88" s="50" t="s">
        <v>76</v>
      </c>
      <c r="J88" s="50" t="s">
        <v>33</v>
      </c>
    </row>
    <row r="89" spans="1:15" ht="63.75" x14ac:dyDescent="0.25">
      <c r="A89" s="50" t="s">
        <v>199</v>
      </c>
      <c r="B89" s="50" t="s">
        <v>199</v>
      </c>
      <c r="C89" s="50" t="s">
        <v>200</v>
      </c>
      <c r="D89" s="50" t="s">
        <v>201</v>
      </c>
      <c r="E89" s="51">
        <v>847721.07</v>
      </c>
      <c r="F89" s="51">
        <v>617454.9</v>
      </c>
      <c r="G89" s="50" t="s">
        <v>37</v>
      </c>
      <c r="H89" s="50" t="s">
        <v>38</v>
      </c>
      <c r="I89" s="50" t="s">
        <v>95</v>
      </c>
      <c r="J89" s="50" t="s">
        <v>33</v>
      </c>
    </row>
    <row r="90" spans="1:15" ht="114.75" x14ac:dyDescent="0.25">
      <c r="A90" s="50" t="s">
        <v>202</v>
      </c>
      <c r="B90" s="50" t="s">
        <v>202</v>
      </c>
      <c r="C90" s="50" t="s">
        <v>203</v>
      </c>
      <c r="D90" s="50" t="s">
        <v>204</v>
      </c>
      <c r="E90" s="51">
        <v>3297884.59</v>
      </c>
      <c r="F90" s="51">
        <v>3467330.04</v>
      </c>
      <c r="G90" s="50" t="s">
        <v>20</v>
      </c>
      <c r="H90" s="50" t="s">
        <v>205</v>
      </c>
      <c r="I90" s="50" t="s">
        <v>206</v>
      </c>
      <c r="J90" s="50" t="s">
        <v>33</v>
      </c>
    </row>
    <row r="91" spans="1:15" ht="89.25" x14ac:dyDescent="0.25">
      <c r="A91" s="50" t="s">
        <v>207</v>
      </c>
      <c r="B91" s="50" t="s">
        <v>207</v>
      </c>
      <c r="C91" s="50" t="s">
        <v>208</v>
      </c>
      <c r="D91" s="50" t="s">
        <v>26</v>
      </c>
      <c r="E91" s="51">
        <v>6346250.1799999997</v>
      </c>
      <c r="F91" s="51">
        <v>6523162.8300000001</v>
      </c>
      <c r="G91" s="50" t="s">
        <v>20</v>
      </c>
      <c r="H91" s="50" t="s">
        <v>21</v>
      </c>
      <c r="I91" s="50" t="s">
        <v>206</v>
      </c>
      <c r="J91" s="50" t="s">
        <v>23</v>
      </c>
    </row>
    <row r="92" spans="1:15" ht="51" x14ac:dyDescent="0.25">
      <c r="A92" s="50" t="s">
        <v>209</v>
      </c>
      <c r="B92" s="50" t="s">
        <v>209</v>
      </c>
      <c r="C92" s="50" t="s">
        <v>210</v>
      </c>
      <c r="D92" s="50" t="s">
        <v>211</v>
      </c>
      <c r="E92" s="51">
        <v>272310</v>
      </c>
      <c r="F92" s="51">
        <v>252238.45</v>
      </c>
      <c r="G92" s="50" t="s">
        <v>20</v>
      </c>
      <c r="H92" s="50" t="s">
        <v>205</v>
      </c>
      <c r="I92" s="50" t="s">
        <v>206</v>
      </c>
      <c r="J92" s="50" t="s">
        <v>23</v>
      </c>
    </row>
    <row r="93" spans="1:15" ht="63.75" x14ac:dyDescent="0.25">
      <c r="A93" s="50" t="s">
        <v>212</v>
      </c>
      <c r="B93" s="50" t="s">
        <v>212</v>
      </c>
      <c r="C93" s="50" t="s">
        <v>213</v>
      </c>
      <c r="D93" s="50" t="s">
        <v>214</v>
      </c>
      <c r="E93" s="51">
        <v>1095363.3899999999</v>
      </c>
      <c r="F93" s="51">
        <v>866936.41</v>
      </c>
      <c r="G93" s="50" t="s">
        <v>37</v>
      </c>
      <c r="H93" s="50" t="s">
        <v>215</v>
      </c>
      <c r="I93" s="50" t="s">
        <v>54</v>
      </c>
      <c r="J93" s="50" t="s">
        <v>216</v>
      </c>
    </row>
    <row r="94" spans="1:15" ht="63.75" x14ac:dyDescent="0.25">
      <c r="A94" s="50" t="s">
        <v>212</v>
      </c>
      <c r="B94" s="50" t="s">
        <v>212</v>
      </c>
      <c r="C94" s="50" t="s">
        <v>217</v>
      </c>
      <c r="D94" s="50" t="s">
        <v>218</v>
      </c>
      <c r="E94" s="51">
        <v>35810</v>
      </c>
      <c r="F94" s="51">
        <v>35780</v>
      </c>
      <c r="G94" s="50" t="s">
        <v>37</v>
      </c>
      <c r="H94" s="50" t="s">
        <v>21</v>
      </c>
      <c r="I94" s="50" t="s">
        <v>95</v>
      </c>
      <c r="J94" s="50" t="s">
        <v>33</v>
      </c>
    </row>
    <row r="95" spans="1:15" ht="76.5" x14ac:dyDescent="0.25">
      <c r="A95" s="50" t="s">
        <v>219</v>
      </c>
      <c r="B95" s="50" t="s">
        <v>219</v>
      </c>
      <c r="C95" s="50" t="s">
        <v>220</v>
      </c>
      <c r="D95" s="50" t="s">
        <v>221</v>
      </c>
      <c r="E95" s="51">
        <v>930711.3</v>
      </c>
      <c r="F95" s="51">
        <v>880544.87</v>
      </c>
      <c r="G95" s="50" t="s">
        <v>20</v>
      </c>
      <c r="H95" s="50" t="s">
        <v>222</v>
      </c>
      <c r="I95" s="50" t="s">
        <v>223</v>
      </c>
      <c r="J95" s="50" t="s">
        <v>216</v>
      </c>
    </row>
    <row r="96" spans="1:15" ht="76.5" x14ac:dyDescent="0.25">
      <c r="A96" s="50" t="s">
        <v>224</v>
      </c>
      <c r="B96" s="50" t="s">
        <v>224</v>
      </c>
      <c r="C96" s="50" t="s">
        <v>225</v>
      </c>
      <c r="D96" s="50" t="s">
        <v>226</v>
      </c>
      <c r="E96" s="51">
        <v>898254.17</v>
      </c>
      <c r="F96" s="51">
        <v>1306265.79</v>
      </c>
      <c r="G96" s="50" t="s">
        <v>37</v>
      </c>
      <c r="H96" s="50" t="s">
        <v>227</v>
      </c>
      <c r="I96" s="50" t="s">
        <v>76</v>
      </c>
      <c r="J96" s="50" t="s">
        <v>33</v>
      </c>
    </row>
    <row r="97" spans="1:10" ht="63.75" x14ac:dyDescent="0.25">
      <c r="A97" s="50" t="s">
        <v>228</v>
      </c>
      <c r="B97" s="50" t="s">
        <v>228</v>
      </c>
      <c r="C97" s="50" t="s">
        <v>229</v>
      </c>
      <c r="D97" s="50" t="s">
        <v>230</v>
      </c>
      <c r="E97" s="51">
        <v>694552.75</v>
      </c>
      <c r="F97" s="51">
        <v>698272.3</v>
      </c>
      <c r="G97" s="50" t="s">
        <v>37</v>
      </c>
      <c r="H97" s="50" t="s">
        <v>89</v>
      </c>
      <c r="I97" s="50" t="s">
        <v>95</v>
      </c>
      <c r="J97" s="50" t="s">
        <v>90</v>
      </c>
    </row>
    <row r="98" spans="1:10" ht="51" x14ac:dyDescent="0.25">
      <c r="A98" s="50" t="s">
        <v>231</v>
      </c>
      <c r="B98" s="50" t="s">
        <v>231</v>
      </c>
      <c r="C98" s="50" t="s">
        <v>232</v>
      </c>
      <c r="D98" s="50" t="s">
        <v>233</v>
      </c>
      <c r="E98" s="51">
        <v>14296393.119999999</v>
      </c>
      <c r="F98" s="51">
        <v>15195177.77</v>
      </c>
      <c r="G98" s="50" t="s">
        <v>20</v>
      </c>
      <c r="H98" s="50" t="s">
        <v>234</v>
      </c>
      <c r="I98" s="50" t="s">
        <v>206</v>
      </c>
      <c r="J98" s="50" t="s">
        <v>216</v>
      </c>
    </row>
    <row r="99" spans="1:10" ht="63.75" x14ac:dyDescent="0.25">
      <c r="A99" s="50" t="s">
        <v>235</v>
      </c>
      <c r="B99" s="50" t="s">
        <v>235</v>
      </c>
      <c r="C99" s="50" t="s">
        <v>236</v>
      </c>
      <c r="D99" s="50" t="s">
        <v>237</v>
      </c>
      <c r="E99" s="51">
        <v>1774161.22</v>
      </c>
      <c r="F99" s="51">
        <v>1622802.93</v>
      </c>
      <c r="G99" s="50" t="s">
        <v>20</v>
      </c>
      <c r="H99" s="50" t="s">
        <v>234</v>
      </c>
      <c r="I99" s="50" t="s">
        <v>206</v>
      </c>
      <c r="J99" s="50" t="s">
        <v>33</v>
      </c>
    </row>
    <row r="100" spans="1:10" ht="89.25" x14ac:dyDescent="0.25">
      <c r="A100" s="50" t="s">
        <v>238</v>
      </c>
      <c r="B100" s="50" t="s">
        <v>238</v>
      </c>
      <c r="C100" s="50" t="s">
        <v>239</v>
      </c>
      <c r="D100" s="50" t="s">
        <v>240</v>
      </c>
      <c r="E100" s="51">
        <v>797128.35</v>
      </c>
      <c r="F100" s="51">
        <v>1170150.5</v>
      </c>
      <c r="G100" s="50" t="s">
        <v>20</v>
      </c>
      <c r="H100" s="50" t="s">
        <v>234</v>
      </c>
      <c r="I100" s="50" t="s">
        <v>22</v>
      </c>
      <c r="J100" s="50" t="s">
        <v>55</v>
      </c>
    </row>
    <row r="101" spans="1:10" ht="51" x14ac:dyDescent="0.25">
      <c r="A101" s="50" t="s">
        <v>241</v>
      </c>
      <c r="B101" s="50" t="s">
        <v>241</v>
      </c>
      <c r="C101" s="50" t="s">
        <v>242</v>
      </c>
      <c r="D101" s="50" t="s">
        <v>243</v>
      </c>
      <c r="E101" s="51">
        <v>1692408.05</v>
      </c>
      <c r="F101" s="51">
        <v>1696796.21</v>
      </c>
      <c r="G101" s="50" t="s">
        <v>20</v>
      </c>
      <c r="H101" s="50" t="s">
        <v>46</v>
      </c>
      <c r="I101" s="50" t="s">
        <v>223</v>
      </c>
      <c r="J101" s="50" t="s">
        <v>33</v>
      </c>
    </row>
    <row r="102" spans="1:10" ht="89.25" x14ac:dyDescent="0.25">
      <c r="A102" s="50" t="s">
        <v>244</v>
      </c>
      <c r="B102" s="50" t="s">
        <v>244</v>
      </c>
      <c r="C102" s="50" t="s">
        <v>245</v>
      </c>
      <c r="D102" s="50" t="s">
        <v>246</v>
      </c>
      <c r="E102" s="51">
        <v>1946863.11</v>
      </c>
      <c r="F102" s="51">
        <v>1726664.64</v>
      </c>
      <c r="G102" s="50" t="s">
        <v>20</v>
      </c>
      <c r="H102" s="50" t="s">
        <v>205</v>
      </c>
      <c r="I102" s="50" t="s">
        <v>22</v>
      </c>
      <c r="J102" s="50" t="s">
        <v>216</v>
      </c>
    </row>
    <row r="103" spans="1:10" ht="51" x14ac:dyDescent="0.25">
      <c r="A103" s="50" t="s">
        <v>247</v>
      </c>
      <c r="B103" s="50" t="s">
        <v>247</v>
      </c>
      <c r="C103" s="50" t="s">
        <v>248</v>
      </c>
      <c r="D103" s="50" t="s">
        <v>249</v>
      </c>
      <c r="E103" s="51">
        <v>213987.68</v>
      </c>
      <c r="F103" s="51">
        <v>202762.66</v>
      </c>
      <c r="G103" s="50" t="s">
        <v>20</v>
      </c>
      <c r="H103" s="50" t="s">
        <v>205</v>
      </c>
      <c r="I103" s="50" t="s">
        <v>250</v>
      </c>
      <c r="J103" s="50" t="s">
        <v>33</v>
      </c>
    </row>
    <row r="104" spans="1:10" ht="76.5" x14ac:dyDescent="0.25">
      <c r="A104" s="50" t="s">
        <v>251</v>
      </c>
      <c r="B104" s="50" t="s">
        <v>251</v>
      </c>
      <c r="C104" s="50" t="s">
        <v>252</v>
      </c>
      <c r="D104" s="50" t="s">
        <v>253</v>
      </c>
      <c r="E104" s="51">
        <v>928704.08</v>
      </c>
      <c r="F104" s="51">
        <v>817044.56</v>
      </c>
      <c r="G104" s="50" t="s">
        <v>20</v>
      </c>
      <c r="H104" s="50" t="s">
        <v>205</v>
      </c>
      <c r="I104" s="50" t="s">
        <v>250</v>
      </c>
      <c r="J104" s="50" t="s">
        <v>33</v>
      </c>
    </row>
    <row r="105" spans="1:10" ht="51" x14ac:dyDescent="0.25">
      <c r="A105" s="50" t="s">
        <v>254</v>
      </c>
      <c r="B105" s="50" t="s">
        <v>254</v>
      </c>
      <c r="C105" s="50" t="s">
        <v>255</v>
      </c>
      <c r="D105" s="50" t="s">
        <v>256</v>
      </c>
      <c r="E105" s="51">
        <v>423910</v>
      </c>
      <c r="F105" s="51">
        <v>389160.58</v>
      </c>
      <c r="G105" s="50" t="s">
        <v>20</v>
      </c>
      <c r="H105" s="50" t="s">
        <v>205</v>
      </c>
      <c r="I105" s="50" t="s">
        <v>250</v>
      </c>
      <c r="J105" s="50" t="s">
        <v>33</v>
      </c>
    </row>
    <row r="106" spans="1:10" ht="89.25" x14ac:dyDescent="0.25">
      <c r="A106" s="50" t="s">
        <v>257</v>
      </c>
      <c r="B106" s="50" t="s">
        <v>257</v>
      </c>
      <c r="C106" s="50" t="s">
        <v>258</v>
      </c>
      <c r="D106" s="50" t="s">
        <v>259</v>
      </c>
      <c r="E106" s="51">
        <v>2112482.9500000002</v>
      </c>
      <c r="F106" s="51">
        <v>2088843.62</v>
      </c>
      <c r="G106" s="50" t="s">
        <v>20</v>
      </c>
      <c r="H106" s="50" t="s">
        <v>205</v>
      </c>
      <c r="I106" s="50" t="s">
        <v>22</v>
      </c>
      <c r="J106" s="50" t="s">
        <v>55</v>
      </c>
    </row>
    <row r="107" spans="1:10" ht="63.75" x14ac:dyDescent="0.25">
      <c r="A107" s="50" t="s">
        <v>260</v>
      </c>
      <c r="B107" s="50" t="s">
        <v>260</v>
      </c>
      <c r="C107" s="50" t="s">
        <v>261</v>
      </c>
      <c r="D107" s="50" t="s">
        <v>262</v>
      </c>
      <c r="E107" s="51">
        <v>17129391.18</v>
      </c>
      <c r="F107" s="51">
        <v>19166256.23</v>
      </c>
      <c r="G107" s="50" t="s">
        <v>37</v>
      </c>
      <c r="H107" s="50" t="s">
        <v>46</v>
      </c>
      <c r="I107" s="50" t="s">
        <v>54</v>
      </c>
      <c r="J107" s="50" t="s">
        <v>216</v>
      </c>
    </row>
    <row r="108" spans="1:10" ht="89.25" x14ac:dyDescent="0.25">
      <c r="A108" s="50" t="s">
        <v>263</v>
      </c>
      <c r="B108" s="50" t="s">
        <v>263</v>
      </c>
      <c r="C108" s="50" t="s">
        <v>264</v>
      </c>
      <c r="D108" s="50" t="s">
        <v>265</v>
      </c>
      <c r="E108" s="51">
        <v>962965.3</v>
      </c>
      <c r="F108" s="51">
        <v>815223.29</v>
      </c>
      <c r="G108" s="50" t="s">
        <v>37</v>
      </c>
      <c r="H108" s="50" t="s">
        <v>46</v>
      </c>
      <c r="I108" s="50" t="s">
        <v>22</v>
      </c>
      <c r="J108" s="50" t="s">
        <v>33</v>
      </c>
    </row>
    <row r="109" spans="1:10" ht="51" x14ac:dyDescent="0.25">
      <c r="A109" s="50" t="s">
        <v>266</v>
      </c>
      <c r="B109" s="50" t="s">
        <v>266</v>
      </c>
      <c r="C109" s="50" t="s">
        <v>267</v>
      </c>
      <c r="D109" s="50" t="s">
        <v>268</v>
      </c>
      <c r="E109" s="51">
        <v>992858.26</v>
      </c>
      <c r="F109" s="51">
        <v>899214.39</v>
      </c>
      <c r="G109" s="50" t="s">
        <v>20</v>
      </c>
      <c r="H109" s="50" t="s">
        <v>205</v>
      </c>
      <c r="I109" s="50" t="s">
        <v>250</v>
      </c>
      <c r="J109" s="50" t="s">
        <v>33</v>
      </c>
    </row>
    <row r="110" spans="1:10" ht="89.25" x14ac:dyDescent="0.25">
      <c r="A110" s="50" t="s">
        <v>269</v>
      </c>
      <c r="B110" s="50" t="s">
        <v>269</v>
      </c>
      <c r="C110" s="50" t="s">
        <v>270</v>
      </c>
      <c r="D110" s="50" t="s">
        <v>271</v>
      </c>
      <c r="E110" s="51">
        <v>1682609.34</v>
      </c>
      <c r="F110" s="51">
        <v>1409760.34</v>
      </c>
      <c r="G110" s="50" t="s">
        <v>272</v>
      </c>
      <c r="H110" s="50" t="s">
        <v>273</v>
      </c>
      <c r="I110" s="50" t="s">
        <v>22</v>
      </c>
      <c r="J110" s="50" t="s">
        <v>33</v>
      </c>
    </row>
    <row r="111" spans="1:10" ht="89.25" x14ac:dyDescent="0.25">
      <c r="A111" s="50" t="s">
        <v>269</v>
      </c>
      <c r="B111" s="50" t="s">
        <v>269</v>
      </c>
      <c r="C111" s="50" t="s">
        <v>274</v>
      </c>
      <c r="D111" s="50" t="s">
        <v>275</v>
      </c>
      <c r="E111" s="51">
        <v>0</v>
      </c>
      <c r="F111" s="51">
        <v>1258000</v>
      </c>
      <c r="G111" s="50" t="s">
        <v>20</v>
      </c>
      <c r="H111" s="50" t="s">
        <v>205</v>
      </c>
      <c r="I111" s="50" t="s">
        <v>22</v>
      </c>
      <c r="J111" s="50" t="s">
        <v>33</v>
      </c>
    </row>
    <row r="112" spans="1:10" ht="63.75" x14ac:dyDescent="0.25">
      <c r="A112" s="50" t="s">
        <v>269</v>
      </c>
      <c r="B112" s="50" t="s">
        <v>269</v>
      </c>
      <c r="C112" s="50" t="s">
        <v>276</v>
      </c>
      <c r="D112" s="50" t="s">
        <v>277</v>
      </c>
      <c r="E112" s="51">
        <v>0</v>
      </c>
      <c r="F112" s="51">
        <v>1409334.45</v>
      </c>
      <c r="G112" s="50" t="s">
        <v>20</v>
      </c>
      <c r="H112" s="50" t="s">
        <v>273</v>
      </c>
      <c r="I112" s="50" t="s">
        <v>76</v>
      </c>
      <c r="J112" s="50" t="s">
        <v>33</v>
      </c>
    </row>
    <row r="113" spans="1:10" ht="63.75" x14ac:dyDescent="0.25">
      <c r="A113" s="50" t="s">
        <v>269</v>
      </c>
      <c r="B113" s="50" t="s">
        <v>269</v>
      </c>
      <c r="C113" s="50" t="s">
        <v>278</v>
      </c>
      <c r="D113" s="50" t="s">
        <v>279</v>
      </c>
      <c r="E113" s="51">
        <v>117400</v>
      </c>
      <c r="F113" s="51">
        <v>117400</v>
      </c>
      <c r="G113" s="50" t="s">
        <v>272</v>
      </c>
      <c r="H113" s="50" t="s">
        <v>273</v>
      </c>
      <c r="I113" s="50" t="s">
        <v>76</v>
      </c>
      <c r="J113" s="50" t="s">
        <v>55</v>
      </c>
    </row>
    <row r="114" spans="1:10" ht="63.75" x14ac:dyDescent="0.25">
      <c r="A114" s="50" t="s">
        <v>269</v>
      </c>
      <c r="B114" s="50" t="s">
        <v>269</v>
      </c>
      <c r="C114" s="50" t="s">
        <v>280</v>
      </c>
      <c r="D114" s="50" t="s">
        <v>281</v>
      </c>
      <c r="E114" s="51">
        <v>695500</v>
      </c>
      <c r="F114" s="51">
        <v>497500</v>
      </c>
      <c r="G114" s="50" t="s">
        <v>272</v>
      </c>
      <c r="H114" s="50" t="s">
        <v>273</v>
      </c>
      <c r="I114" s="50" t="s">
        <v>76</v>
      </c>
      <c r="J114" s="50" t="s">
        <v>55</v>
      </c>
    </row>
    <row r="115" spans="1:10" ht="63.75" x14ac:dyDescent="0.25">
      <c r="A115" s="50" t="s">
        <v>282</v>
      </c>
      <c r="B115" s="50" t="s">
        <v>282</v>
      </c>
      <c r="C115" s="50" t="s">
        <v>283</v>
      </c>
      <c r="D115" s="50" t="s">
        <v>284</v>
      </c>
      <c r="E115" s="51">
        <v>34322083.539999999</v>
      </c>
      <c r="F115" s="51">
        <v>31495397.309999999</v>
      </c>
      <c r="G115" s="50" t="s">
        <v>20</v>
      </c>
      <c r="H115" s="50" t="s">
        <v>168</v>
      </c>
      <c r="I115" s="50" t="s">
        <v>285</v>
      </c>
      <c r="J115" s="50" t="s">
        <v>23</v>
      </c>
    </row>
    <row r="116" spans="1:10" ht="102" x14ac:dyDescent="0.25">
      <c r="A116" s="50" t="s">
        <v>286</v>
      </c>
      <c r="B116" s="50" t="s">
        <v>286</v>
      </c>
      <c r="C116" s="50" t="s">
        <v>287</v>
      </c>
      <c r="D116" s="50" t="s">
        <v>288</v>
      </c>
      <c r="E116" s="51">
        <v>898103.92</v>
      </c>
      <c r="F116" s="51">
        <v>772836.56</v>
      </c>
      <c r="G116" s="50" t="s">
        <v>20</v>
      </c>
      <c r="H116" s="50" t="s">
        <v>38</v>
      </c>
      <c r="I116" s="50" t="s">
        <v>22</v>
      </c>
      <c r="J116" s="50" t="s">
        <v>23</v>
      </c>
    </row>
    <row r="117" spans="1:10" ht="63.75" x14ac:dyDescent="0.25">
      <c r="A117" s="50" t="s">
        <v>289</v>
      </c>
      <c r="B117" s="50" t="s">
        <v>289</v>
      </c>
      <c r="C117" s="50" t="s">
        <v>290</v>
      </c>
      <c r="D117" s="50" t="s">
        <v>291</v>
      </c>
      <c r="E117" s="51">
        <v>1981989.99</v>
      </c>
      <c r="F117" s="51">
        <v>1886072.99</v>
      </c>
      <c r="G117" s="50" t="s">
        <v>20</v>
      </c>
      <c r="H117" s="50" t="s">
        <v>168</v>
      </c>
      <c r="I117" s="50" t="s">
        <v>285</v>
      </c>
      <c r="J117" s="50" t="s">
        <v>23</v>
      </c>
    </row>
    <row r="118" spans="1:10" ht="51" x14ac:dyDescent="0.25">
      <c r="A118" s="50" t="s">
        <v>292</v>
      </c>
      <c r="B118" s="50" t="s">
        <v>292</v>
      </c>
      <c r="C118" s="50" t="s">
        <v>293</v>
      </c>
      <c r="D118" s="50" t="s">
        <v>294</v>
      </c>
      <c r="E118" s="51">
        <v>1453921.57</v>
      </c>
      <c r="F118" s="51">
        <v>1307456.02</v>
      </c>
      <c r="G118" s="50" t="s">
        <v>20</v>
      </c>
      <c r="H118" s="50" t="s">
        <v>295</v>
      </c>
      <c r="I118" s="50" t="s">
        <v>296</v>
      </c>
      <c r="J118" s="50" t="s">
        <v>23</v>
      </c>
    </row>
    <row r="119" spans="1:10" ht="51" x14ac:dyDescent="0.25">
      <c r="A119" s="50" t="s">
        <v>297</v>
      </c>
      <c r="B119" s="50" t="s">
        <v>297</v>
      </c>
      <c r="C119" s="50" t="s">
        <v>298</v>
      </c>
      <c r="D119" s="50" t="s">
        <v>299</v>
      </c>
      <c r="E119" s="51">
        <v>1292929.45</v>
      </c>
      <c r="F119" s="51">
        <v>998746.08</v>
      </c>
      <c r="G119" s="50" t="s">
        <v>20</v>
      </c>
      <c r="H119" s="50" t="s">
        <v>205</v>
      </c>
      <c r="I119" s="50" t="s">
        <v>206</v>
      </c>
      <c r="J119" s="50" t="s">
        <v>216</v>
      </c>
    </row>
    <row r="120" spans="1:10" ht="63.75" x14ac:dyDescent="0.25">
      <c r="A120" s="50" t="s">
        <v>300</v>
      </c>
      <c r="B120" s="50" t="s">
        <v>300</v>
      </c>
      <c r="C120" s="50" t="s">
        <v>301</v>
      </c>
      <c r="D120" s="50" t="s">
        <v>302</v>
      </c>
      <c r="E120" s="51">
        <v>731351.86</v>
      </c>
      <c r="F120" s="51">
        <v>535841.72</v>
      </c>
      <c r="G120" s="50" t="s">
        <v>20</v>
      </c>
      <c r="H120" s="50" t="s">
        <v>205</v>
      </c>
      <c r="I120" s="50" t="s">
        <v>250</v>
      </c>
      <c r="J120" s="50" t="s">
        <v>55</v>
      </c>
    </row>
    <row r="121" spans="1:10" ht="63.75" x14ac:dyDescent="0.25">
      <c r="A121" s="50" t="s">
        <v>303</v>
      </c>
      <c r="B121" s="50" t="s">
        <v>303</v>
      </c>
      <c r="C121" s="50" t="s">
        <v>304</v>
      </c>
      <c r="D121" s="50" t="s">
        <v>305</v>
      </c>
      <c r="E121" s="51">
        <v>2459281.73</v>
      </c>
      <c r="F121" s="51">
        <v>2927449.85</v>
      </c>
      <c r="G121" s="50" t="s">
        <v>20</v>
      </c>
      <c r="H121" s="50" t="s">
        <v>46</v>
      </c>
      <c r="I121" s="50" t="s">
        <v>54</v>
      </c>
      <c r="J121" s="50" t="s">
        <v>55</v>
      </c>
    </row>
    <row r="122" spans="1:10" ht="51" x14ac:dyDescent="0.25">
      <c r="A122" s="50" t="s">
        <v>306</v>
      </c>
      <c r="B122" s="50" t="s">
        <v>306</v>
      </c>
      <c r="C122" s="50" t="s">
        <v>307</v>
      </c>
      <c r="D122" s="50" t="s">
        <v>308</v>
      </c>
      <c r="E122" s="51">
        <v>713213.41</v>
      </c>
      <c r="F122" s="51">
        <v>618166.11</v>
      </c>
      <c r="G122" s="50" t="s">
        <v>20</v>
      </c>
      <c r="H122" s="50" t="s">
        <v>205</v>
      </c>
      <c r="I122" s="50" t="s">
        <v>250</v>
      </c>
      <c r="J122" s="50" t="s">
        <v>33</v>
      </c>
    </row>
    <row r="123" spans="1:10" ht="63.75" x14ac:dyDescent="0.25">
      <c r="A123" s="50" t="s">
        <v>309</v>
      </c>
      <c r="B123" s="50" t="s">
        <v>309</v>
      </c>
      <c r="C123" s="50" t="s">
        <v>310</v>
      </c>
      <c r="D123" s="50" t="s">
        <v>311</v>
      </c>
      <c r="E123" s="51">
        <v>6203562.2699999996</v>
      </c>
      <c r="F123" s="51">
        <v>5435457.4800000004</v>
      </c>
      <c r="G123" s="50" t="s">
        <v>20</v>
      </c>
      <c r="H123" s="50" t="s">
        <v>215</v>
      </c>
      <c r="I123" s="50" t="s">
        <v>54</v>
      </c>
      <c r="J123" s="50" t="s">
        <v>216</v>
      </c>
    </row>
    <row r="124" spans="1:10" ht="89.25" x14ac:dyDescent="0.25">
      <c r="A124" s="50" t="s">
        <v>312</v>
      </c>
      <c r="B124" s="50" t="s">
        <v>312</v>
      </c>
      <c r="C124" s="50" t="s">
        <v>313</v>
      </c>
      <c r="D124" s="50" t="s">
        <v>314</v>
      </c>
      <c r="E124" s="51">
        <v>5701005.6799999997</v>
      </c>
      <c r="F124" s="51">
        <v>4001294.93</v>
      </c>
      <c r="G124" s="50" t="s">
        <v>20</v>
      </c>
      <c r="H124" s="50" t="s">
        <v>205</v>
      </c>
      <c r="I124" s="50" t="s">
        <v>22</v>
      </c>
      <c r="J124" s="50" t="s">
        <v>55</v>
      </c>
    </row>
    <row r="126" spans="1:10" s="42" customFormat="1" x14ac:dyDescent="0.25">
      <c r="E126" s="40"/>
      <c r="F126" s="40"/>
    </row>
    <row r="127" spans="1:10" s="42" customFormat="1" x14ac:dyDescent="0.25">
      <c r="E127" s="40"/>
      <c r="F127" s="40"/>
    </row>
    <row r="128" spans="1:10" s="42" customFormat="1" x14ac:dyDescent="0.25">
      <c r="E128" s="40"/>
      <c r="F128" s="40"/>
    </row>
    <row r="129" spans="1:10" s="42" customFormat="1" x14ac:dyDescent="0.25">
      <c r="E129" s="40"/>
      <c r="F129" s="40"/>
    </row>
    <row r="130" spans="1:10" s="42" customFormat="1" x14ac:dyDescent="0.25">
      <c r="E130" s="40"/>
      <c r="F130" s="40"/>
    </row>
    <row r="136" spans="1:10" x14ac:dyDescent="0.25">
      <c r="A136" s="101" t="s">
        <v>315</v>
      </c>
      <c r="B136" s="101"/>
      <c r="C136" s="102" t="s">
        <v>316</v>
      </c>
      <c r="D136" s="102"/>
      <c r="E136" s="101" t="s">
        <v>317</v>
      </c>
      <c r="F136" s="101"/>
      <c r="G136" s="101"/>
      <c r="H136" s="101" t="s">
        <v>318</v>
      </c>
      <c r="I136" s="101"/>
      <c r="J136" s="101"/>
    </row>
    <row r="137" spans="1:10" x14ac:dyDescent="0.25">
      <c r="A137" s="101" t="s">
        <v>319</v>
      </c>
      <c r="B137" s="101"/>
      <c r="C137" s="102" t="s">
        <v>320</v>
      </c>
      <c r="D137" s="102"/>
      <c r="E137" s="101" t="s">
        <v>321</v>
      </c>
      <c r="F137" s="101"/>
      <c r="G137" s="101"/>
      <c r="H137" s="101" t="s">
        <v>446</v>
      </c>
      <c r="I137" s="101"/>
      <c r="J137" s="101"/>
    </row>
    <row r="139" spans="1:10" x14ac:dyDescent="0.25">
      <c r="A139" s="26" t="s">
        <v>323</v>
      </c>
    </row>
  </sheetData>
  <mergeCells count="17">
    <mergeCell ref="A136:B136"/>
    <mergeCell ref="A137:B137"/>
    <mergeCell ref="H136:J136"/>
    <mergeCell ref="H137:J137"/>
    <mergeCell ref="E136:G136"/>
    <mergeCell ref="E137:G137"/>
    <mergeCell ref="C136:D136"/>
    <mergeCell ref="C137:D137"/>
    <mergeCell ref="I37:J37"/>
    <mergeCell ref="A1:J2"/>
    <mergeCell ref="A8:A10"/>
    <mergeCell ref="C8:C10"/>
    <mergeCell ref="D8:D10"/>
    <mergeCell ref="E8:F8"/>
    <mergeCell ref="G8:J9"/>
    <mergeCell ref="E9:F9"/>
    <mergeCell ref="B8:B10"/>
  </mergeCells>
  <printOptions horizontalCentered="1"/>
  <pageMargins left="0.51181102362204722" right="0.51181102362204722" top="0.74803149606299213" bottom="0.74803149606299213" header="0.31496062992125984" footer="0.31496062992125984"/>
  <pageSetup paperSize="5"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11" sqref="B11"/>
    </sheetView>
  </sheetViews>
  <sheetFormatPr baseColWidth="10" defaultRowHeight="15" x14ac:dyDescent="0.25"/>
  <cols>
    <col min="2" max="2" width="78.7109375" bestFit="1" customWidth="1"/>
  </cols>
  <sheetData>
    <row r="1" spans="1:2" ht="23.25" x14ac:dyDescent="0.25">
      <c r="A1" s="103" t="s">
        <v>324</v>
      </c>
      <c r="B1" s="104"/>
    </row>
    <row r="2" spans="1:2" x14ac:dyDescent="0.25">
      <c r="A2" s="2"/>
      <c r="B2" s="1"/>
    </row>
    <row r="3" spans="1:2" x14ac:dyDescent="0.25">
      <c r="A3" s="3" t="s">
        <v>325</v>
      </c>
      <c r="B3" s="4" t="s">
        <v>326</v>
      </c>
    </row>
    <row r="4" spans="1:2" x14ac:dyDescent="0.25">
      <c r="A4" s="25">
        <v>1</v>
      </c>
      <c r="B4" s="8" t="s">
        <v>327</v>
      </c>
    </row>
    <row r="5" spans="1:2" x14ac:dyDescent="0.25">
      <c r="A5" s="25">
        <v>2</v>
      </c>
      <c r="B5" s="8" t="s">
        <v>328</v>
      </c>
    </row>
    <row r="6" spans="1:2" x14ac:dyDescent="0.25">
      <c r="A6" s="25">
        <v>3</v>
      </c>
      <c r="B6" s="8" t="s">
        <v>329</v>
      </c>
    </row>
    <row r="7" spans="1:2" x14ac:dyDescent="0.25">
      <c r="A7" s="25">
        <v>4</v>
      </c>
      <c r="B7" s="8" t="s">
        <v>330</v>
      </c>
    </row>
    <row r="8" spans="1:2" ht="30" x14ac:dyDescent="0.25">
      <c r="A8" s="25">
        <v>5</v>
      </c>
      <c r="B8" s="14" t="s">
        <v>331</v>
      </c>
    </row>
    <row r="9" spans="1:2" ht="30" x14ac:dyDescent="0.25">
      <c r="A9" s="25">
        <v>6</v>
      </c>
      <c r="B9" s="9" t="s">
        <v>332</v>
      </c>
    </row>
    <row r="10" spans="1:2" x14ac:dyDescent="0.25">
      <c r="A10" s="7">
        <v>7</v>
      </c>
      <c r="B10" s="9" t="s">
        <v>333</v>
      </c>
    </row>
    <row r="11" spans="1:2" ht="30" x14ac:dyDescent="0.25">
      <c r="A11" s="7">
        <v>8</v>
      </c>
      <c r="B11" s="9" t="s">
        <v>334</v>
      </c>
    </row>
    <row r="12" spans="1:2" ht="30" x14ac:dyDescent="0.25">
      <c r="A12" s="7">
        <v>9</v>
      </c>
      <c r="B12" s="9" t="s">
        <v>335</v>
      </c>
    </row>
    <row r="13" spans="1:2" x14ac:dyDescent="0.25">
      <c r="A13" s="7">
        <v>10</v>
      </c>
      <c r="B13" s="9" t="s">
        <v>336</v>
      </c>
    </row>
    <row r="14" spans="1:2" x14ac:dyDescent="0.25">
      <c r="A14" s="7">
        <v>11</v>
      </c>
      <c r="B14" s="14" t="s">
        <v>337</v>
      </c>
    </row>
    <row r="15" spans="1:2" ht="30" customHeight="1" x14ac:dyDescent="0.25">
      <c r="A15" s="7">
        <v>12</v>
      </c>
      <c r="B15" s="14" t="s">
        <v>338</v>
      </c>
    </row>
    <row r="16" spans="1:2" ht="30" x14ac:dyDescent="0.25">
      <c r="A16" s="7">
        <v>13</v>
      </c>
      <c r="B16" s="9" t="s">
        <v>339</v>
      </c>
    </row>
    <row r="17" spans="1:2" ht="45" x14ac:dyDescent="0.25">
      <c r="A17" s="7">
        <v>14</v>
      </c>
      <c r="B17" s="9" t="s">
        <v>340</v>
      </c>
    </row>
    <row r="18" spans="1:2" ht="30" x14ac:dyDescent="0.25">
      <c r="A18" s="7">
        <v>15</v>
      </c>
      <c r="B18" s="9" t="s">
        <v>341</v>
      </c>
    </row>
    <row r="19" spans="1:2" ht="30" x14ac:dyDescent="0.25">
      <c r="A19" s="7">
        <v>16</v>
      </c>
      <c r="B19" s="9" t="s">
        <v>342</v>
      </c>
    </row>
    <row r="20" spans="1:2" ht="30" x14ac:dyDescent="0.25">
      <c r="A20" s="7">
        <v>17</v>
      </c>
      <c r="B20" s="9" t="s">
        <v>343</v>
      </c>
    </row>
    <row r="21" spans="1:2" x14ac:dyDescent="0.25">
      <c r="A21" s="7">
        <v>18</v>
      </c>
      <c r="B21" s="9" t="s">
        <v>344</v>
      </c>
    </row>
    <row r="22" spans="1:2" x14ac:dyDescent="0.25">
      <c r="A22" s="7">
        <v>19</v>
      </c>
      <c r="B22" s="9" t="s">
        <v>345</v>
      </c>
    </row>
    <row r="23" spans="1:2" x14ac:dyDescent="0.25">
      <c r="A23" s="7">
        <v>20</v>
      </c>
      <c r="B23" s="9" t="s">
        <v>346</v>
      </c>
    </row>
    <row r="24" spans="1:2" x14ac:dyDescent="0.25">
      <c r="A24" s="10">
        <v>21</v>
      </c>
      <c r="B24" s="11" t="s">
        <v>347</v>
      </c>
    </row>
  </sheetData>
  <mergeCells count="1">
    <mergeCell ref="A1:B1"/>
  </mergeCells>
  <printOptions horizontalCentered="1"/>
  <pageMargins left="0.70866141732283472" right="0.70866141732283472" top="0.74803149606299213" bottom="0.74803149606299213" header="0.31496062992125984" footer="0.31496062992125984"/>
  <pageSetup scale="85"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topLeftCell="A124" workbookViewId="0">
      <selection activeCell="D132" sqref="D132"/>
    </sheetView>
  </sheetViews>
  <sheetFormatPr baseColWidth="10" defaultRowHeight="15" x14ac:dyDescent="0.25"/>
  <cols>
    <col min="1" max="1" width="15.42578125" style="6" customWidth="1"/>
    <col min="2" max="2" width="25.5703125" customWidth="1"/>
    <col min="3" max="3" width="25.42578125" customWidth="1"/>
    <col min="4" max="4" width="30.5703125" customWidth="1"/>
    <col min="5" max="5" width="23" customWidth="1"/>
    <col min="6" max="6" width="37.7109375" customWidth="1"/>
    <col min="7" max="7" width="12.85546875" customWidth="1"/>
    <col min="8" max="8" width="11.28515625" style="76" customWidth="1"/>
    <col min="9" max="9" width="14.140625" bestFit="1" customWidth="1"/>
    <col min="10" max="10" width="10.140625" style="76" customWidth="1"/>
    <col min="11" max="11" width="12" style="40" customWidth="1"/>
    <col min="12" max="12" width="12" style="71" customWidth="1"/>
    <col min="13" max="13" width="10.140625" customWidth="1"/>
    <col min="14" max="14" width="8.140625" customWidth="1"/>
  </cols>
  <sheetData>
    <row r="1" spans="1:14" ht="18" x14ac:dyDescent="0.25">
      <c r="A1" s="110" t="s">
        <v>348</v>
      </c>
      <c r="B1" s="110"/>
      <c r="C1" s="110"/>
      <c r="D1" s="110"/>
      <c r="E1" s="110"/>
      <c r="F1" s="110"/>
      <c r="G1" s="110"/>
      <c r="H1" s="110"/>
      <c r="I1" s="110"/>
      <c r="J1" s="110"/>
      <c r="K1" s="110"/>
      <c r="L1" s="110"/>
      <c r="M1" s="110"/>
      <c r="N1" s="110"/>
    </row>
    <row r="2" spans="1:14" ht="15" customHeight="1" x14ac:dyDescent="0.3">
      <c r="A2" s="79" t="s">
        <v>1</v>
      </c>
      <c r="B2" s="80" t="s">
        <v>2</v>
      </c>
      <c r="C2" s="23"/>
      <c r="D2" s="24"/>
      <c r="E2" s="22"/>
      <c r="F2" s="22"/>
      <c r="G2" s="22"/>
      <c r="H2" s="72"/>
      <c r="I2" s="22"/>
      <c r="J2" s="72"/>
      <c r="K2" s="44"/>
      <c r="L2" s="70"/>
      <c r="M2" s="22"/>
      <c r="N2" s="22"/>
    </row>
    <row r="3" spans="1:14" ht="15" customHeight="1" x14ac:dyDescent="0.25">
      <c r="A3" s="23"/>
      <c r="C3" s="23"/>
      <c r="D3" s="24"/>
      <c r="E3" s="22"/>
      <c r="F3" s="22"/>
      <c r="G3" s="22"/>
      <c r="H3" s="72"/>
      <c r="I3" s="22"/>
      <c r="J3" s="72"/>
      <c r="K3" s="44"/>
      <c r="L3" s="70"/>
      <c r="M3" s="22"/>
      <c r="N3" s="22"/>
    </row>
    <row r="4" spans="1:14" ht="18" x14ac:dyDescent="0.25">
      <c r="A4" s="80" t="s">
        <v>3</v>
      </c>
      <c r="B4" s="23"/>
      <c r="C4" s="23"/>
      <c r="D4" s="24"/>
      <c r="E4" s="5"/>
      <c r="F4" s="5"/>
      <c r="G4" s="5"/>
      <c r="H4" s="72"/>
      <c r="I4" s="5"/>
      <c r="J4" s="72"/>
      <c r="K4" s="44"/>
      <c r="L4" s="70"/>
      <c r="M4" s="5"/>
      <c r="N4" s="5"/>
    </row>
    <row r="5" spans="1:14" ht="12.75" customHeight="1" x14ac:dyDescent="0.25">
      <c r="B5" s="23"/>
      <c r="C5" s="23"/>
      <c r="D5" s="24"/>
      <c r="E5" s="5"/>
      <c r="F5" s="5"/>
      <c r="G5" s="5"/>
      <c r="H5" s="72"/>
      <c r="I5" s="5"/>
      <c r="J5" s="72"/>
      <c r="K5" s="44"/>
      <c r="L5" s="70"/>
      <c r="M5" s="5"/>
      <c r="N5" s="5"/>
    </row>
    <row r="6" spans="1:14" x14ac:dyDescent="0.25">
      <c r="A6" s="119" t="s">
        <v>349</v>
      </c>
      <c r="B6" s="105" t="s">
        <v>350</v>
      </c>
      <c r="C6" s="105" t="s">
        <v>351</v>
      </c>
      <c r="D6" s="105" t="s">
        <v>352</v>
      </c>
      <c r="E6" s="105" t="s">
        <v>353</v>
      </c>
      <c r="F6" s="105" t="s">
        <v>354</v>
      </c>
      <c r="G6" s="105" t="s">
        <v>355</v>
      </c>
      <c r="H6" s="121" t="s">
        <v>356</v>
      </c>
      <c r="I6" s="111" t="s">
        <v>357</v>
      </c>
      <c r="J6" s="113" t="s">
        <v>358</v>
      </c>
      <c r="K6" s="115" t="s">
        <v>359</v>
      </c>
      <c r="L6" s="108" t="s">
        <v>360</v>
      </c>
      <c r="M6" s="117" t="s">
        <v>361</v>
      </c>
      <c r="N6" s="118"/>
    </row>
    <row r="7" spans="1:14" ht="42" customHeight="1" x14ac:dyDescent="0.25">
      <c r="A7" s="120"/>
      <c r="B7" s="106"/>
      <c r="C7" s="106"/>
      <c r="D7" s="106"/>
      <c r="E7" s="106"/>
      <c r="F7" s="106"/>
      <c r="G7" s="106"/>
      <c r="H7" s="122"/>
      <c r="I7" s="112"/>
      <c r="J7" s="114"/>
      <c r="K7" s="116"/>
      <c r="L7" s="109"/>
      <c r="M7" s="56" t="s">
        <v>362</v>
      </c>
      <c r="N7" s="57" t="s">
        <v>363</v>
      </c>
    </row>
    <row r="8" spans="1:14" s="42" customFormat="1" ht="66" customHeight="1" x14ac:dyDescent="0.25">
      <c r="A8" s="58" t="s">
        <v>17</v>
      </c>
      <c r="B8" s="58" t="s">
        <v>17</v>
      </c>
      <c r="C8" s="58" t="s">
        <v>18</v>
      </c>
      <c r="D8" s="58" t="s">
        <v>19</v>
      </c>
      <c r="E8" s="58" t="s">
        <v>447</v>
      </c>
      <c r="F8" s="58" t="s">
        <v>365</v>
      </c>
      <c r="G8" s="61" t="s">
        <v>366</v>
      </c>
      <c r="H8" s="73">
        <v>12</v>
      </c>
      <c r="I8" s="60">
        <v>9691699.7100000009</v>
      </c>
      <c r="J8" s="73">
        <v>11</v>
      </c>
      <c r="K8" s="67">
        <v>6386150.2800000003</v>
      </c>
      <c r="L8" s="78">
        <f>J8*100/H8</f>
        <v>91.666666666666671</v>
      </c>
      <c r="M8" s="61" t="s">
        <v>367</v>
      </c>
      <c r="N8" s="61">
        <v>10000</v>
      </c>
    </row>
    <row r="9" spans="1:14" s="42" customFormat="1" ht="56.25" x14ac:dyDescent="0.25">
      <c r="A9" s="58" t="s">
        <v>24</v>
      </c>
      <c r="B9" s="58" t="s">
        <v>24</v>
      </c>
      <c r="C9" s="58" t="s">
        <v>25</v>
      </c>
      <c r="D9" s="58" t="s">
        <v>26</v>
      </c>
      <c r="E9" s="58" t="s">
        <v>448</v>
      </c>
      <c r="F9" s="58" t="s">
        <v>368</v>
      </c>
      <c r="G9" s="61" t="s">
        <v>369</v>
      </c>
      <c r="H9" s="73">
        <v>84</v>
      </c>
      <c r="I9" s="60">
        <v>10426770.57</v>
      </c>
      <c r="J9" s="73">
        <v>83</v>
      </c>
      <c r="K9" s="67">
        <v>13862366.779999999</v>
      </c>
      <c r="L9" s="78">
        <f t="shared" ref="L9:L72" si="0">J9*100/H9</f>
        <v>98.80952380952381</v>
      </c>
      <c r="M9" s="61" t="s">
        <v>367</v>
      </c>
      <c r="N9" s="61">
        <v>20000</v>
      </c>
    </row>
    <row r="10" spans="1:14" s="42" customFormat="1" ht="45" x14ac:dyDescent="0.25">
      <c r="A10" s="58" t="s">
        <v>27</v>
      </c>
      <c r="B10" s="58" t="s">
        <v>27</v>
      </c>
      <c r="C10" s="58" t="s">
        <v>28</v>
      </c>
      <c r="D10" s="58" t="s">
        <v>29</v>
      </c>
      <c r="E10" s="58" t="s">
        <v>448</v>
      </c>
      <c r="F10" s="58" t="s">
        <v>370</v>
      </c>
      <c r="G10" s="61" t="s">
        <v>371</v>
      </c>
      <c r="H10" s="73">
        <v>3</v>
      </c>
      <c r="I10" s="60">
        <v>5177363.62</v>
      </c>
      <c r="J10" s="73">
        <v>3</v>
      </c>
      <c r="K10" s="67">
        <v>8732255.3499999996</v>
      </c>
      <c r="L10" s="78">
        <f t="shared" si="0"/>
        <v>100</v>
      </c>
      <c r="M10" s="61" t="s">
        <v>372</v>
      </c>
      <c r="N10" s="61">
        <v>1</v>
      </c>
    </row>
    <row r="11" spans="1:14" s="42" customFormat="1" ht="33.75" x14ac:dyDescent="0.25">
      <c r="A11" s="58" t="s">
        <v>30</v>
      </c>
      <c r="B11" s="58" t="s">
        <v>30</v>
      </c>
      <c r="C11" s="58" t="s">
        <v>31</v>
      </c>
      <c r="D11" s="58" t="s">
        <v>32</v>
      </c>
      <c r="E11" s="58" t="s">
        <v>448</v>
      </c>
      <c r="F11" s="58" t="s">
        <v>373</v>
      </c>
      <c r="G11" s="61" t="s">
        <v>374</v>
      </c>
      <c r="H11" s="73">
        <v>62524</v>
      </c>
      <c r="I11" s="60">
        <v>6198252.8700000001</v>
      </c>
      <c r="J11" s="73">
        <v>62523</v>
      </c>
      <c r="K11" s="67">
        <v>5970883.3700000001</v>
      </c>
      <c r="L11" s="78">
        <f t="shared" si="0"/>
        <v>99.998400614164154</v>
      </c>
      <c r="M11" s="61" t="s">
        <v>367</v>
      </c>
      <c r="N11" s="61">
        <v>62524</v>
      </c>
    </row>
    <row r="12" spans="1:14" s="42" customFormat="1" ht="33.75" x14ac:dyDescent="0.25">
      <c r="A12" s="58" t="s">
        <v>34</v>
      </c>
      <c r="B12" s="58" t="s">
        <v>34</v>
      </c>
      <c r="C12" s="58" t="s">
        <v>35</v>
      </c>
      <c r="D12" s="58" t="s">
        <v>36</v>
      </c>
      <c r="E12" s="58" t="s">
        <v>448</v>
      </c>
      <c r="F12" s="58" t="s">
        <v>375</v>
      </c>
      <c r="G12" s="61" t="s">
        <v>369</v>
      </c>
      <c r="H12" s="73">
        <v>50100</v>
      </c>
      <c r="I12" s="60">
        <v>765377.93</v>
      </c>
      <c r="J12" s="73">
        <v>50110</v>
      </c>
      <c r="K12" s="67">
        <v>691654.55</v>
      </c>
      <c r="L12" s="78">
        <f t="shared" si="0"/>
        <v>100.01996007984032</v>
      </c>
      <c r="M12" s="61" t="s">
        <v>367</v>
      </c>
      <c r="N12" s="61">
        <v>50100</v>
      </c>
    </row>
    <row r="13" spans="1:14" s="42" customFormat="1" ht="45" x14ac:dyDescent="0.25">
      <c r="A13" s="58" t="s">
        <v>39</v>
      </c>
      <c r="B13" s="58" t="s">
        <v>39</v>
      </c>
      <c r="C13" s="58" t="s">
        <v>40</v>
      </c>
      <c r="D13" s="58" t="s">
        <v>41</v>
      </c>
      <c r="E13" s="58" t="s">
        <v>449</v>
      </c>
      <c r="F13" s="58" t="s">
        <v>376</v>
      </c>
      <c r="G13" s="61" t="s">
        <v>374</v>
      </c>
      <c r="H13" s="73">
        <v>6303</v>
      </c>
      <c r="I13" s="60">
        <v>1202129.2</v>
      </c>
      <c r="J13" s="73">
        <v>0</v>
      </c>
      <c r="K13" s="67">
        <v>1125731.51</v>
      </c>
      <c r="L13" s="78">
        <f t="shared" si="0"/>
        <v>0</v>
      </c>
      <c r="M13" s="61" t="s">
        <v>377</v>
      </c>
      <c r="N13" s="61">
        <v>6303</v>
      </c>
    </row>
    <row r="14" spans="1:14" s="42" customFormat="1" ht="56.25" x14ac:dyDescent="0.25">
      <c r="A14" s="58" t="s">
        <v>39</v>
      </c>
      <c r="B14" s="58" t="s">
        <v>39</v>
      </c>
      <c r="C14" s="58" t="s">
        <v>42</v>
      </c>
      <c r="D14" s="58" t="s">
        <v>43</v>
      </c>
      <c r="E14" s="58" t="s">
        <v>450</v>
      </c>
      <c r="F14" s="58" t="s">
        <v>368</v>
      </c>
      <c r="G14" s="61" t="s">
        <v>369</v>
      </c>
      <c r="H14" s="73">
        <v>1</v>
      </c>
      <c r="I14" s="60">
        <v>250895.2</v>
      </c>
      <c r="J14" s="73">
        <v>1</v>
      </c>
      <c r="K14" s="67">
        <v>210666.75</v>
      </c>
      <c r="L14" s="78">
        <f t="shared" si="0"/>
        <v>100</v>
      </c>
      <c r="M14" s="61" t="s">
        <v>378</v>
      </c>
      <c r="N14" s="61">
        <v>100</v>
      </c>
    </row>
    <row r="15" spans="1:14" s="42" customFormat="1" ht="45" x14ac:dyDescent="0.25">
      <c r="A15" s="58" t="s">
        <v>39</v>
      </c>
      <c r="B15" s="58" t="s">
        <v>39</v>
      </c>
      <c r="C15" s="58" t="s">
        <v>44</v>
      </c>
      <c r="D15" s="58" t="s">
        <v>45</v>
      </c>
      <c r="E15" s="58" t="s">
        <v>450</v>
      </c>
      <c r="F15" s="58" t="s">
        <v>368</v>
      </c>
      <c r="G15" s="61" t="s">
        <v>369</v>
      </c>
      <c r="H15" s="73">
        <v>1</v>
      </c>
      <c r="I15" s="60">
        <v>199255.92</v>
      </c>
      <c r="J15" s="73">
        <v>1</v>
      </c>
      <c r="K15" s="67">
        <v>64899.01</v>
      </c>
      <c r="L15" s="78">
        <f t="shared" si="0"/>
        <v>100</v>
      </c>
      <c r="M15" s="61" t="s">
        <v>372</v>
      </c>
      <c r="N15" s="61">
        <v>1</v>
      </c>
    </row>
    <row r="16" spans="1:14" s="42" customFormat="1" ht="33.75" x14ac:dyDescent="0.25">
      <c r="A16" s="58" t="s">
        <v>47</v>
      </c>
      <c r="B16" s="58" t="s">
        <v>47</v>
      </c>
      <c r="C16" s="58" t="s">
        <v>48</v>
      </c>
      <c r="D16" s="58" t="s">
        <v>49</v>
      </c>
      <c r="E16" s="58" t="s">
        <v>449</v>
      </c>
      <c r="F16" s="58" t="s">
        <v>379</v>
      </c>
      <c r="G16" s="61" t="s">
        <v>374</v>
      </c>
      <c r="H16" s="73">
        <v>3</v>
      </c>
      <c r="I16" s="60">
        <v>1769699.02</v>
      </c>
      <c r="J16" s="73">
        <v>2</v>
      </c>
      <c r="K16" s="67">
        <v>1596101.73</v>
      </c>
      <c r="L16" s="78">
        <f t="shared" si="0"/>
        <v>66.666666666666671</v>
      </c>
      <c r="M16" s="61" t="s">
        <v>367</v>
      </c>
      <c r="N16" s="61">
        <v>10000</v>
      </c>
    </row>
    <row r="17" spans="1:15" s="42" customFormat="1" ht="33.75" x14ac:dyDescent="0.25">
      <c r="A17" s="58" t="s">
        <v>47</v>
      </c>
      <c r="B17" s="58" t="s">
        <v>47</v>
      </c>
      <c r="C17" s="58" t="s">
        <v>48</v>
      </c>
      <c r="D17" s="58" t="s">
        <v>49</v>
      </c>
      <c r="E17" s="58" t="s">
        <v>449</v>
      </c>
      <c r="F17" s="58" t="s">
        <v>380</v>
      </c>
      <c r="G17" s="61" t="s">
        <v>381</v>
      </c>
      <c r="H17" s="73">
        <v>1346</v>
      </c>
      <c r="I17" s="60">
        <v>1769699.02</v>
      </c>
      <c r="J17" s="73">
        <v>1320</v>
      </c>
      <c r="K17" s="67">
        <v>1596101.73</v>
      </c>
      <c r="L17" s="78">
        <f t="shared" si="0"/>
        <v>98.068350668647852</v>
      </c>
      <c r="M17" s="61" t="s">
        <v>367</v>
      </c>
      <c r="N17" s="61">
        <v>10000</v>
      </c>
    </row>
    <row r="18" spans="1:15" s="42" customFormat="1" ht="56.25" x14ac:dyDescent="0.25">
      <c r="A18" s="58" t="s">
        <v>51</v>
      </c>
      <c r="B18" s="58" t="s">
        <v>51</v>
      </c>
      <c r="C18" s="58" t="s">
        <v>52</v>
      </c>
      <c r="D18" s="58" t="s">
        <v>53</v>
      </c>
      <c r="E18" s="58" t="s">
        <v>451</v>
      </c>
      <c r="F18" s="58" t="s">
        <v>382</v>
      </c>
      <c r="G18" s="61" t="s">
        <v>383</v>
      </c>
      <c r="H18" s="73">
        <v>100</v>
      </c>
      <c r="I18" s="60">
        <v>13313538.76</v>
      </c>
      <c r="J18" s="73">
        <v>100</v>
      </c>
      <c r="K18" s="67">
        <v>25196616.579999998</v>
      </c>
      <c r="L18" s="78">
        <f t="shared" si="0"/>
        <v>100</v>
      </c>
      <c r="M18" s="61" t="s">
        <v>367</v>
      </c>
      <c r="N18" s="61">
        <v>15000</v>
      </c>
    </row>
    <row r="19" spans="1:15" s="42" customFormat="1" ht="56.25" x14ac:dyDescent="0.25">
      <c r="A19" s="58" t="s">
        <v>51</v>
      </c>
      <c r="B19" s="58" t="s">
        <v>51</v>
      </c>
      <c r="C19" s="58" t="s">
        <v>52</v>
      </c>
      <c r="D19" s="58" t="s">
        <v>53</v>
      </c>
      <c r="E19" s="58" t="s">
        <v>451</v>
      </c>
      <c r="F19" s="58" t="s">
        <v>384</v>
      </c>
      <c r="G19" s="61" t="s">
        <v>385</v>
      </c>
      <c r="H19" s="73">
        <v>1</v>
      </c>
      <c r="I19" s="60">
        <v>13313538.76</v>
      </c>
      <c r="J19" s="73">
        <v>1</v>
      </c>
      <c r="K19" s="67">
        <v>25196616.579999998</v>
      </c>
      <c r="L19" s="78">
        <f t="shared" si="0"/>
        <v>100</v>
      </c>
      <c r="M19" s="61" t="s">
        <v>367</v>
      </c>
      <c r="N19" s="61">
        <v>15000</v>
      </c>
    </row>
    <row r="20" spans="1:15" s="42" customFormat="1" ht="56.25" x14ac:dyDescent="0.25">
      <c r="A20" s="59" t="s">
        <v>51</v>
      </c>
      <c r="B20" s="59" t="s">
        <v>51</v>
      </c>
      <c r="C20" s="59" t="s">
        <v>52</v>
      </c>
      <c r="D20" s="59" t="s">
        <v>53</v>
      </c>
      <c r="E20" s="59" t="s">
        <v>451</v>
      </c>
      <c r="F20" s="59" t="s">
        <v>386</v>
      </c>
      <c r="G20" s="66" t="s">
        <v>385</v>
      </c>
      <c r="H20" s="74">
        <v>1</v>
      </c>
      <c r="I20" s="60">
        <v>13313538.76</v>
      </c>
      <c r="J20" s="74">
        <v>1</v>
      </c>
      <c r="K20" s="68">
        <v>25196616.579999998</v>
      </c>
      <c r="L20" s="78">
        <f t="shared" si="0"/>
        <v>100</v>
      </c>
      <c r="M20" s="66" t="s">
        <v>367</v>
      </c>
      <c r="N20" s="66">
        <v>15000</v>
      </c>
    </row>
    <row r="21" spans="1:15" ht="45" x14ac:dyDescent="0.25">
      <c r="A21" s="59" t="s">
        <v>51</v>
      </c>
      <c r="B21" s="59" t="s">
        <v>51</v>
      </c>
      <c r="C21" s="59" t="s">
        <v>56</v>
      </c>
      <c r="D21" s="59" t="s">
        <v>57</v>
      </c>
      <c r="E21" s="59" t="s">
        <v>451</v>
      </c>
      <c r="F21" s="59" t="s">
        <v>387</v>
      </c>
      <c r="G21" s="66" t="s">
        <v>388</v>
      </c>
      <c r="H21" s="74">
        <v>14</v>
      </c>
      <c r="I21" s="60">
        <v>0</v>
      </c>
      <c r="J21" s="74"/>
      <c r="K21" s="68">
        <v>0</v>
      </c>
      <c r="L21" s="78">
        <f t="shared" si="0"/>
        <v>0</v>
      </c>
      <c r="M21" s="66" t="s">
        <v>367</v>
      </c>
      <c r="N21" s="66">
        <v>1400</v>
      </c>
    </row>
    <row r="22" spans="1:15" ht="51" x14ac:dyDescent="0.25">
      <c r="A22" s="62" t="s">
        <v>51</v>
      </c>
      <c r="B22" s="62" t="s">
        <v>51</v>
      </c>
      <c r="C22" s="62" t="s">
        <v>58</v>
      </c>
      <c r="D22" s="63" t="s">
        <v>59</v>
      </c>
      <c r="E22" s="63" t="s">
        <v>451</v>
      </c>
      <c r="F22" s="63" t="s">
        <v>389</v>
      </c>
      <c r="G22" s="64" t="s">
        <v>390</v>
      </c>
      <c r="H22" s="75">
        <v>14</v>
      </c>
      <c r="I22" s="60">
        <v>0</v>
      </c>
      <c r="J22" s="75"/>
      <c r="K22" s="69">
        <v>0</v>
      </c>
      <c r="L22" s="78">
        <f t="shared" si="0"/>
        <v>0</v>
      </c>
      <c r="M22" s="64" t="s">
        <v>378</v>
      </c>
      <c r="N22" s="64">
        <v>10000</v>
      </c>
      <c r="O22" s="24"/>
    </row>
    <row r="23" spans="1:15" ht="51" x14ac:dyDescent="0.25">
      <c r="A23" s="62" t="s">
        <v>51</v>
      </c>
      <c r="B23" s="62" t="s">
        <v>51</v>
      </c>
      <c r="C23" s="63" t="s">
        <v>60</v>
      </c>
      <c r="D23" s="63" t="s">
        <v>61</v>
      </c>
      <c r="E23" s="63" t="s">
        <v>451</v>
      </c>
      <c r="F23" s="63" t="s">
        <v>391</v>
      </c>
      <c r="G23" s="64" t="s">
        <v>392</v>
      </c>
      <c r="H23" s="75">
        <v>15</v>
      </c>
      <c r="I23" s="60">
        <v>0</v>
      </c>
      <c r="J23" s="75"/>
      <c r="K23" s="69">
        <v>0</v>
      </c>
      <c r="L23" s="78">
        <f t="shared" si="0"/>
        <v>0</v>
      </c>
      <c r="M23" s="64" t="s">
        <v>393</v>
      </c>
      <c r="N23" s="64">
        <v>1500</v>
      </c>
      <c r="O23" s="24"/>
    </row>
    <row r="24" spans="1:15" ht="51" x14ac:dyDescent="0.25">
      <c r="A24" s="62" t="s">
        <v>51</v>
      </c>
      <c r="B24" s="62" t="s">
        <v>51</v>
      </c>
      <c r="C24" s="63" t="s">
        <v>62</v>
      </c>
      <c r="D24" s="63" t="s">
        <v>63</v>
      </c>
      <c r="E24" s="63" t="s">
        <v>451</v>
      </c>
      <c r="F24" s="63" t="s">
        <v>389</v>
      </c>
      <c r="G24" s="64" t="s">
        <v>390</v>
      </c>
      <c r="H24" s="75">
        <v>5</v>
      </c>
      <c r="I24" s="60">
        <v>0</v>
      </c>
      <c r="J24" s="75"/>
      <c r="K24" s="69">
        <v>0</v>
      </c>
      <c r="L24" s="78">
        <f t="shared" si="0"/>
        <v>0</v>
      </c>
      <c r="M24" s="64" t="s">
        <v>367</v>
      </c>
      <c r="N24" s="64">
        <v>1000</v>
      </c>
      <c r="O24" s="24"/>
    </row>
    <row r="25" spans="1:15" ht="51" x14ac:dyDescent="0.25">
      <c r="A25" s="62" t="s">
        <v>51</v>
      </c>
      <c r="B25" s="62" t="s">
        <v>51</v>
      </c>
      <c r="C25" s="62" t="s">
        <v>64</v>
      </c>
      <c r="D25" s="62" t="s">
        <v>65</v>
      </c>
      <c r="E25" s="63" t="s">
        <v>451</v>
      </c>
      <c r="F25" s="62" t="s">
        <v>389</v>
      </c>
      <c r="G25" s="65" t="s">
        <v>390</v>
      </c>
      <c r="H25" s="75">
        <v>4</v>
      </c>
      <c r="I25" s="60">
        <v>0</v>
      </c>
      <c r="J25" s="77"/>
      <c r="K25" s="69">
        <v>0</v>
      </c>
      <c r="L25" s="78">
        <f t="shared" si="0"/>
        <v>0</v>
      </c>
      <c r="M25" s="65" t="s">
        <v>378</v>
      </c>
      <c r="N25" s="65">
        <v>600</v>
      </c>
      <c r="O25" s="24"/>
    </row>
    <row r="26" spans="1:15" ht="51" x14ac:dyDescent="0.25">
      <c r="A26" s="63" t="s">
        <v>51</v>
      </c>
      <c r="B26" s="63" t="s">
        <v>51</v>
      </c>
      <c r="C26" s="63" t="s">
        <v>66</v>
      </c>
      <c r="D26" s="63" t="s">
        <v>67</v>
      </c>
      <c r="E26" s="63" t="s">
        <v>451</v>
      </c>
      <c r="F26" s="63" t="s">
        <v>368</v>
      </c>
      <c r="G26" s="64" t="s">
        <v>369</v>
      </c>
      <c r="H26" s="75">
        <v>100</v>
      </c>
      <c r="I26" s="60">
        <v>1500791.46</v>
      </c>
      <c r="J26" s="75">
        <v>80</v>
      </c>
      <c r="K26" s="69">
        <v>913474.38</v>
      </c>
      <c r="L26" s="78">
        <f t="shared" si="0"/>
        <v>80</v>
      </c>
      <c r="M26" s="64" t="s">
        <v>367</v>
      </c>
      <c r="N26" s="64">
        <v>1000</v>
      </c>
      <c r="O26" s="24"/>
    </row>
    <row r="27" spans="1:15" ht="51" x14ac:dyDescent="0.25">
      <c r="A27" s="63" t="s">
        <v>51</v>
      </c>
      <c r="B27" s="63" t="s">
        <v>51</v>
      </c>
      <c r="C27" s="63" t="s">
        <v>68</v>
      </c>
      <c r="D27" s="63" t="s">
        <v>69</v>
      </c>
      <c r="E27" s="63" t="s">
        <v>451</v>
      </c>
      <c r="F27" s="63" t="s">
        <v>389</v>
      </c>
      <c r="G27" s="64" t="s">
        <v>390</v>
      </c>
      <c r="H27" s="75">
        <v>1</v>
      </c>
      <c r="I27" s="60">
        <v>0</v>
      </c>
      <c r="J27" s="75">
        <v>1</v>
      </c>
      <c r="K27" s="69">
        <v>0</v>
      </c>
      <c r="L27" s="78">
        <f t="shared" si="0"/>
        <v>100</v>
      </c>
      <c r="M27" s="64" t="s">
        <v>367</v>
      </c>
      <c r="N27" s="64">
        <v>1000</v>
      </c>
      <c r="O27" s="24"/>
    </row>
    <row r="28" spans="1:15" ht="51" x14ac:dyDescent="0.25">
      <c r="A28" s="63" t="s">
        <v>51</v>
      </c>
      <c r="B28" s="63" t="s">
        <v>51</v>
      </c>
      <c r="C28" s="63" t="s">
        <v>70</v>
      </c>
      <c r="D28" s="63" t="s">
        <v>71</v>
      </c>
      <c r="E28" s="63" t="s">
        <v>451</v>
      </c>
      <c r="F28" s="63" t="s">
        <v>384</v>
      </c>
      <c r="G28" s="64" t="s">
        <v>385</v>
      </c>
      <c r="H28" s="75">
        <v>1</v>
      </c>
      <c r="I28" s="60">
        <v>0</v>
      </c>
      <c r="J28" s="75">
        <v>1</v>
      </c>
      <c r="K28" s="69">
        <v>0</v>
      </c>
      <c r="L28" s="78">
        <f t="shared" si="0"/>
        <v>100</v>
      </c>
      <c r="M28" s="64" t="s">
        <v>394</v>
      </c>
      <c r="N28" s="64">
        <v>3</v>
      </c>
      <c r="O28" s="41"/>
    </row>
    <row r="29" spans="1:15" ht="33.75" x14ac:dyDescent="0.25">
      <c r="A29" s="59" t="s">
        <v>51</v>
      </c>
      <c r="B29" s="59" t="s">
        <v>51</v>
      </c>
      <c r="C29" s="59" t="s">
        <v>72</v>
      </c>
      <c r="D29" s="59" t="s">
        <v>73</v>
      </c>
      <c r="E29" s="59" t="s">
        <v>451</v>
      </c>
      <c r="F29" s="59" t="s">
        <v>384</v>
      </c>
      <c r="G29" s="66" t="s">
        <v>385</v>
      </c>
      <c r="H29" s="74">
        <v>1</v>
      </c>
      <c r="I29" s="60">
        <v>0</v>
      </c>
      <c r="J29" s="74">
        <v>1</v>
      </c>
      <c r="K29" s="68">
        <v>0</v>
      </c>
      <c r="L29" s="78">
        <f t="shared" si="0"/>
        <v>100</v>
      </c>
      <c r="M29" s="66" t="s">
        <v>367</v>
      </c>
      <c r="N29" s="66">
        <v>500</v>
      </c>
    </row>
    <row r="30" spans="1:15" ht="33.75" x14ac:dyDescent="0.25">
      <c r="A30" s="59" t="s">
        <v>51</v>
      </c>
      <c r="B30" s="59" t="s">
        <v>51</v>
      </c>
      <c r="C30" s="59" t="s">
        <v>74</v>
      </c>
      <c r="D30" s="59" t="s">
        <v>75</v>
      </c>
      <c r="E30" s="59" t="s">
        <v>452</v>
      </c>
      <c r="F30" s="59" t="s">
        <v>389</v>
      </c>
      <c r="G30" s="66" t="s">
        <v>390</v>
      </c>
      <c r="H30" s="74">
        <v>1</v>
      </c>
      <c r="I30" s="60">
        <v>0</v>
      </c>
      <c r="J30" s="74">
        <v>1</v>
      </c>
      <c r="K30" s="68">
        <v>387802.77</v>
      </c>
      <c r="L30" s="78">
        <f t="shared" si="0"/>
        <v>100</v>
      </c>
      <c r="M30" s="66" t="s">
        <v>367</v>
      </c>
      <c r="N30" s="66">
        <v>2000</v>
      </c>
    </row>
    <row r="31" spans="1:15" ht="33.75" x14ac:dyDescent="0.25">
      <c r="A31" s="59" t="s">
        <v>51</v>
      </c>
      <c r="B31" s="59" t="s">
        <v>51</v>
      </c>
      <c r="C31" s="59" t="s">
        <v>77</v>
      </c>
      <c r="D31" s="59" t="s">
        <v>78</v>
      </c>
      <c r="E31" s="59" t="s">
        <v>452</v>
      </c>
      <c r="F31" s="59" t="s">
        <v>389</v>
      </c>
      <c r="G31" s="66" t="s">
        <v>390</v>
      </c>
      <c r="H31" s="74">
        <v>1</v>
      </c>
      <c r="I31" s="60">
        <v>411869.8</v>
      </c>
      <c r="J31" s="74">
        <v>1</v>
      </c>
      <c r="K31" s="68">
        <v>411869.8</v>
      </c>
      <c r="L31" s="78">
        <f t="shared" si="0"/>
        <v>100</v>
      </c>
      <c r="M31" s="66" t="s">
        <v>367</v>
      </c>
      <c r="N31" s="66">
        <v>2000</v>
      </c>
    </row>
    <row r="32" spans="1:15" ht="45" x14ac:dyDescent="0.25">
      <c r="A32" s="59" t="s">
        <v>51</v>
      </c>
      <c r="B32" s="59" t="s">
        <v>51</v>
      </c>
      <c r="C32" s="59" t="s">
        <v>79</v>
      </c>
      <c r="D32" s="59" t="s">
        <v>80</v>
      </c>
      <c r="E32" s="59" t="s">
        <v>450</v>
      </c>
      <c r="F32" s="59" t="s">
        <v>389</v>
      </c>
      <c r="G32" s="66" t="s">
        <v>390</v>
      </c>
      <c r="H32" s="74">
        <v>1</v>
      </c>
      <c r="I32" s="60">
        <v>0</v>
      </c>
      <c r="J32" s="74">
        <v>1</v>
      </c>
      <c r="K32" s="68">
        <v>790756.85</v>
      </c>
      <c r="L32" s="78">
        <f t="shared" si="0"/>
        <v>100</v>
      </c>
      <c r="M32" s="66" t="s">
        <v>378</v>
      </c>
      <c r="N32" s="66">
        <v>3000</v>
      </c>
    </row>
    <row r="33" spans="1:14" ht="45" x14ac:dyDescent="0.25">
      <c r="A33" s="59" t="s">
        <v>51</v>
      </c>
      <c r="B33" s="59" t="s">
        <v>51</v>
      </c>
      <c r="C33" s="59" t="s">
        <v>81</v>
      </c>
      <c r="D33" s="59" t="s">
        <v>82</v>
      </c>
      <c r="E33" s="59" t="s">
        <v>451</v>
      </c>
      <c r="F33" s="59" t="s">
        <v>387</v>
      </c>
      <c r="G33" s="66" t="s">
        <v>388</v>
      </c>
      <c r="H33" s="74">
        <v>880</v>
      </c>
      <c r="I33" s="60">
        <v>0</v>
      </c>
      <c r="J33" s="74">
        <v>880</v>
      </c>
      <c r="K33" s="68">
        <v>267079.67</v>
      </c>
      <c r="L33" s="78">
        <f t="shared" si="0"/>
        <v>100</v>
      </c>
      <c r="M33" s="66" t="s">
        <v>378</v>
      </c>
      <c r="N33" s="66">
        <v>200</v>
      </c>
    </row>
    <row r="34" spans="1:14" ht="45" x14ac:dyDescent="0.25">
      <c r="A34" s="59" t="s">
        <v>51</v>
      </c>
      <c r="B34" s="59" t="s">
        <v>51</v>
      </c>
      <c r="C34" s="59" t="s">
        <v>83</v>
      </c>
      <c r="D34" s="59" t="s">
        <v>84</v>
      </c>
      <c r="E34" s="59" t="s">
        <v>451</v>
      </c>
      <c r="F34" s="59" t="s">
        <v>387</v>
      </c>
      <c r="G34" s="66" t="s">
        <v>388</v>
      </c>
      <c r="H34" s="74">
        <v>147</v>
      </c>
      <c r="I34" s="60">
        <v>0</v>
      </c>
      <c r="J34" s="74">
        <v>147</v>
      </c>
      <c r="K34" s="68">
        <v>0</v>
      </c>
      <c r="L34" s="78">
        <f t="shared" si="0"/>
        <v>100</v>
      </c>
      <c r="M34" s="66" t="s">
        <v>378</v>
      </c>
      <c r="N34" s="66">
        <v>100</v>
      </c>
    </row>
    <row r="35" spans="1:14" ht="33.75" x14ac:dyDescent="0.25">
      <c r="A35" s="59" t="s">
        <v>51</v>
      </c>
      <c r="B35" s="59" t="s">
        <v>51</v>
      </c>
      <c r="C35" s="59" t="s">
        <v>85</v>
      </c>
      <c r="D35" s="59" t="s">
        <v>86</v>
      </c>
      <c r="E35" s="59" t="s">
        <v>451</v>
      </c>
      <c r="F35" s="59" t="s">
        <v>387</v>
      </c>
      <c r="G35" s="66" t="s">
        <v>388</v>
      </c>
      <c r="H35" s="74">
        <v>1153</v>
      </c>
      <c r="I35" s="60">
        <v>0</v>
      </c>
      <c r="J35" s="74">
        <v>1150</v>
      </c>
      <c r="K35" s="68">
        <v>0</v>
      </c>
      <c r="L35" s="78">
        <f t="shared" si="0"/>
        <v>99.739809193408504</v>
      </c>
      <c r="M35" s="66" t="s">
        <v>367</v>
      </c>
      <c r="N35" s="66">
        <v>500</v>
      </c>
    </row>
    <row r="36" spans="1:14" ht="45" x14ac:dyDescent="0.25">
      <c r="A36" s="59" t="s">
        <v>51</v>
      </c>
      <c r="B36" s="59" t="s">
        <v>51</v>
      </c>
      <c r="C36" s="59" t="s">
        <v>87</v>
      </c>
      <c r="D36" s="59" t="s">
        <v>88</v>
      </c>
      <c r="E36" s="59" t="s">
        <v>450</v>
      </c>
      <c r="F36" s="59" t="s">
        <v>395</v>
      </c>
      <c r="G36" s="66" t="s">
        <v>385</v>
      </c>
      <c r="H36" s="74">
        <v>1</v>
      </c>
      <c r="I36" s="60">
        <v>0</v>
      </c>
      <c r="J36" s="74">
        <v>1</v>
      </c>
      <c r="K36" s="68">
        <v>988537.62</v>
      </c>
      <c r="L36" s="78">
        <f t="shared" si="0"/>
        <v>100</v>
      </c>
      <c r="M36" s="66" t="s">
        <v>367</v>
      </c>
      <c r="N36" s="66">
        <v>1000</v>
      </c>
    </row>
    <row r="37" spans="1:14" ht="45" x14ac:dyDescent="0.25">
      <c r="A37" s="59" t="s">
        <v>51</v>
      </c>
      <c r="B37" s="59" t="s">
        <v>51</v>
      </c>
      <c r="C37" s="59" t="s">
        <v>91</v>
      </c>
      <c r="D37" s="59" t="s">
        <v>92</v>
      </c>
      <c r="E37" s="59" t="s">
        <v>451</v>
      </c>
      <c r="F37" s="59" t="s">
        <v>389</v>
      </c>
      <c r="G37" s="66" t="s">
        <v>390</v>
      </c>
      <c r="H37" s="74">
        <v>1</v>
      </c>
      <c r="I37" s="60">
        <v>1398302</v>
      </c>
      <c r="J37" s="74">
        <v>1</v>
      </c>
      <c r="K37" s="68">
        <v>1398302</v>
      </c>
      <c r="L37" s="78">
        <f t="shared" si="0"/>
        <v>100</v>
      </c>
      <c r="M37" s="66" t="s">
        <v>396</v>
      </c>
      <c r="N37" s="66">
        <v>1</v>
      </c>
    </row>
    <row r="38" spans="1:14" ht="33.75" x14ac:dyDescent="0.25">
      <c r="A38" s="59" t="s">
        <v>51</v>
      </c>
      <c r="B38" s="59" t="s">
        <v>51</v>
      </c>
      <c r="C38" s="59" t="s">
        <v>93</v>
      </c>
      <c r="D38" s="59" t="s">
        <v>94</v>
      </c>
      <c r="E38" s="59" t="s">
        <v>450</v>
      </c>
      <c r="F38" s="59" t="s">
        <v>391</v>
      </c>
      <c r="G38" s="66" t="s">
        <v>392</v>
      </c>
      <c r="H38" s="74">
        <v>1</v>
      </c>
      <c r="I38" s="60">
        <v>0</v>
      </c>
      <c r="J38" s="74">
        <v>1</v>
      </c>
      <c r="K38" s="68">
        <v>3464281.07</v>
      </c>
      <c r="L38" s="78">
        <f t="shared" si="0"/>
        <v>100</v>
      </c>
      <c r="M38" s="66" t="s">
        <v>393</v>
      </c>
      <c r="N38" s="66">
        <v>500</v>
      </c>
    </row>
    <row r="39" spans="1:14" ht="45" x14ac:dyDescent="0.25">
      <c r="A39" s="59" t="s">
        <v>51</v>
      </c>
      <c r="B39" s="59" t="s">
        <v>51</v>
      </c>
      <c r="C39" s="59" t="s">
        <v>96</v>
      </c>
      <c r="D39" s="59" t="s">
        <v>97</v>
      </c>
      <c r="E39" s="59" t="s">
        <v>451</v>
      </c>
      <c r="F39" s="59" t="s">
        <v>389</v>
      </c>
      <c r="G39" s="66" t="s">
        <v>390</v>
      </c>
      <c r="H39" s="74">
        <v>1</v>
      </c>
      <c r="I39" s="60">
        <v>0</v>
      </c>
      <c r="J39" s="74">
        <v>1</v>
      </c>
      <c r="K39" s="68">
        <v>998314.06</v>
      </c>
      <c r="L39" s="78">
        <f t="shared" si="0"/>
        <v>100</v>
      </c>
      <c r="M39" s="66" t="s">
        <v>396</v>
      </c>
      <c r="N39" s="66">
        <v>1</v>
      </c>
    </row>
    <row r="40" spans="1:14" ht="45" x14ac:dyDescent="0.25">
      <c r="A40" s="59" t="s">
        <v>51</v>
      </c>
      <c r="B40" s="59" t="s">
        <v>51</v>
      </c>
      <c r="C40" s="59" t="s">
        <v>98</v>
      </c>
      <c r="D40" s="59" t="s">
        <v>99</v>
      </c>
      <c r="E40" s="59" t="s">
        <v>451</v>
      </c>
      <c r="F40" s="59" t="s">
        <v>389</v>
      </c>
      <c r="G40" s="66" t="s">
        <v>390</v>
      </c>
      <c r="H40" s="74">
        <v>1</v>
      </c>
      <c r="I40" s="60">
        <v>0</v>
      </c>
      <c r="J40" s="74">
        <v>1</v>
      </c>
      <c r="K40" s="68">
        <v>879466.48</v>
      </c>
      <c r="L40" s="78">
        <f t="shared" si="0"/>
        <v>100</v>
      </c>
      <c r="M40" s="66" t="s">
        <v>367</v>
      </c>
      <c r="N40" s="66">
        <v>300</v>
      </c>
    </row>
    <row r="41" spans="1:14" ht="45" x14ac:dyDescent="0.25">
      <c r="A41" s="59" t="s">
        <v>51</v>
      </c>
      <c r="B41" s="59" t="s">
        <v>51</v>
      </c>
      <c r="C41" s="59" t="s">
        <v>100</v>
      </c>
      <c r="D41" s="59" t="s">
        <v>101</v>
      </c>
      <c r="E41" s="59" t="s">
        <v>450</v>
      </c>
      <c r="F41" s="59" t="s">
        <v>389</v>
      </c>
      <c r="G41" s="66" t="s">
        <v>390</v>
      </c>
      <c r="H41" s="74">
        <v>1</v>
      </c>
      <c r="I41" s="60">
        <v>0</v>
      </c>
      <c r="J41" s="74">
        <v>1</v>
      </c>
      <c r="K41" s="68">
        <v>3904230.54</v>
      </c>
      <c r="L41" s="78">
        <f t="shared" si="0"/>
        <v>100</v>
      </c>
      <c r="M41" s="66" t="s">
        <v>367</v>
      </c>
      <c r="N41" s="66">
        <v>10561</v>
      </c>
    </row>
    <row r="42" spans="1:14" ht="45" x14ac:dyDescent="0.25">
      <c r="A42" s="59" t="s">
        <v>51</v>
      </c>
      <c r="B42" s="59" t="s">
        <v>51</v>
      </c>
      <c r="C42" s="59" t="s">
        <v>102</v>
      </c>
      <c r="D42" s="59" t="s">
        <v>103</v>
      </c>
      <c r="E42" s="59" t="s">
        <v>450</v>
      </c>
      <c r="F42" s="59" t="s">
        <v>389</v>
      </c>
      <c r="G42" s="66" t="s">
        <v>390</v>
      </c>
      <c r="H42" s="74">
        <v>1</v>
      </c>
      <c r="I42" s="60">
        <v>0</v>
      </c>
      <c r="J42" s="74">
        <v>1</v>
      </c>
      <c r="K42" s="68">
        <v>0</v>
      </c>
      <c r="L42" s="78">
        <f t="shared" si="0"/>
        <v>100</v>
      </c>
      <c r="M42" s="66" t="s">
        <v>378</v>
      </c>
      <c r="N42" s="66">
        <v>2000</v>
      </c>
    </row>
    <row r="43" spans="1:14" ht="45" x14ac:dyDescent="0.25">
      <c r="A43" s="59" t="s">
        <v>51</v>
      </c>
      <c r="B43" s="59" t="s">
        <v>51</v>
      </c>
      <c r="C43" s="59" t="s">
        <v>104</v>
      </c>
      <c r="D43" s="59" t="s">
        <v>105</v>
      </c>
      <c r="E43" s="59" t="s">
        <v>451</v>
      </c>
      <c r="F43" s="59" t="s">
        <v>389</v>
      </c>
      <c r="G43" s="66" t="s">
        <v>390</v>
      </c>
      <c r="H43" s="74">
        <v>1</v>
      </c>
      <c r="I43" s="60">
        <v>499933.33</v>
      </c>
      <c r="J43" s="74">
        <v>1</v>
      </c>
      <c r="K43" s="68">
        <v>499933.32</v>
      </c>
      <c r="L43" s="78">
        <f t="shared" si="0"/>
        <v>100</v>
      </c>
      <c r="M43" s="66" t="s">
        <v>372</v>
      </c>
      <c r="N43" s="66">
        <v>1</v>
      </c>
    </row>
    <row r="44" spans="1:14" ht="33.75" x14ac:dyDescent="0.25">
      <c r="A44" s="59" t="s">
        <v>51</v>
      </c>
      <c r="B44" s="59" t="s">
        <v>51</v>
      </c>
      <c r="C44" s="59" t="s">
        <v>106</v>
      </c>
      <c r="D44" s="59" t="s">
        <v>107</v>
      </c>
      <c r="E44" s="59" t="s">
        <v>451</v>
      </c>
      <c r="F44" s="59" t="s">
        <v>384</v>
      </c>
      <c r="G44" s="66" t="s">
        <v>385</v>
      </c>
      <c r="H44" s="74">
        <v>1</v>
      </c>
      <c r="I44" s="60">
        <v>836702.44</v>
      </c>
      <c r="J44" s="74">
        <v>1</v>
      </c>
      <c r="K44" s="68">
        <v>836702.44</v>
      </c>
      <c r="L44" s="78">
        <f t="shared" si="0"/>
        <v>100</v>
      </c>
      <c r="M44" s="66" t="s">
        <v>378</v>
      </c>
      <c r="N44" s="66">
        <v>15000</v>
      </c>
    </row>
    <row r="45" spans="1:14" ht="33.75" x14ac:dyDescent="0.25">
      <c r="A45" s="59" t="s">
        <v>51</v>
      </c>
      <c r="B45" s="59" t="s">
        <v>51</v>
      </c>
      <c r="C45" s="59" t="s">
        <v>108</v>
      </c>
      <c r="D45" s="59" t="s">
        <v>109</v>
      </c>
      <c r="E45" s="59" t="s">
        <v>450</v>
      </c>
      <c r="F45" s="59" t="s">
        <v>389</v>
      </c>
      <c r="G45" s="66" t="s">
        <v>390</v>
      </c>
      <c r="H45" s="74">
        <v>1</v>
      </c>
      <c r="I45" s="60">
        <v>0</v>
      </c>
      <c r="J45" s="74">
        <v>1</v>
      </c>
      <c r="K45" s="68">
        <v>159209.07</v>
      </c>
      <c r="L45" s="78">
        <f t="shared" si="0"/>
        <v>100</v>
      </c>
      <c r="M45" s="66" t="s">
        <v>396</v>
      </c>
      <c r="N45" s="66">
        <v>1</v>
      </c>
    </row>
    <row r="46" spans="1:14" ht="45" x14ac:dyDescent="0.25">
      <c r="A46" s="59" t="s">
        <v>51</v>
      </c>
      <c r="B46" s="59" t="s">
        <v>51</v>
      </c>
      <c r="C46" s="59" t="s">
        <v>110</v>
      </c>
      <c r="D46" s="59" t="s">
        <v>111</v>
      </c>
      <c r="E46" s="59" t="s">
        <v>451</v>
      </c>
      <c r="F46" s="59" t="s">
        <v>389</v>
      </c>
      <c r="G46" s="66" t="s">
        <v>390</v>
      </c>
      <c r="H46" s="74">
        <v>1</v>
      </c>
      <c r="I46" s="60">
        <v>374770.24</v>
      </c>
      <c r="J46" s="74">
        <v>1</v>
      </c>
      <c r="K46" s="68">
        <v>374770.24</v>
      </c>
      <c r="L46" s="78">
        <f t="shared" si="0"/>
        <v>100</v>
      </c>
      <c r="M46" s="66" t="s">
        <v>378</v>
      </c>
      <c r="N46" s="66">
        <v>100</v>
      </c>
    </row>
    <row r="47" spans="1:14" ht="33.75" x14ac:dyDescent="0.25">
      <c r="A47" s="59" t="s">
        <v>51</v>
      </c>
      <c r="B47" s="59" t="s">
        <v>51</v>
      </c>
      <c r="C47" s="59" t="s">
        <v>112</v>
      </c>
      <c r="D47" s="59" t="s">
        <v>113</v>
      </c>
      <c r="E47" s="59" t="s">
        <v>451</v>
      </c>
      <c r="F47" s="59" t="s">
        <v>387</v>
      </c>
      <c r="G47" s="66" t="s">
        <v>388</v>
      </c>
      <c r="H47" s="74">
        <v>2687</v>
      </c>
      <c r="I47" s="60">
        <v>7498226.4900000002</v>
      </c>
      <c r="J47" s="74">
        <v>2687</v>
      </c>
      <c r="K47" s="68">
        <v>7498226.4800000004</v>
      </c>
      <c r="L47" s="78">
        <f t="shared" si="0"/>
        <v>100</v>
      </c>
      <c r="M47" s="66" t="s">
        <v>378</v>
      </c>
      <c r="N47" s="66">
        <v>10000</v>
      </c>
    </row>
    <row r="48" spans="1:14" ht="33.75" x14ac:dyDescent="0.25">
      <c r="A48" s="59" t="s">
        <v>51</v>
      </c>
      <c r="B48" s="59" t="s">
        <v>51</v>
      </c>
      <c r="C48" s="59" t="s">
        <v>114</v>
      </c>
      <c r="D48" s="59" t="s">
        <v>115</v>
      </c>
      <c r="E48" s="59" t="s">
        <v>451</v>
      </c>
      <c r="F48" s="59" t="s">
        <v>389</v>
      </c>
      <c r="G48" s="66" t="s">
        <v>390</v>
      </c>
      <c r="H48" s="74">
        <v>1</v>
      </c>
      <c r="I48" s="60">
        <v>60000</v>
      </c>
      <c r="J48" s="74">
        <v>1</v>
      </c>
      <c r="K48" s="68">
        <v>60000</v>
      </c>
      <c r="L48" s="78">
        <f t="shared" si="0"/>
        <v>100</v>
      </c>
      <c r="M48" s="66" t="s">
        <v>393</v>
      </c>
      <c r="N48" s="66">
        <v>200</v>
      </c>
    </row>
    <row r="49" spans="1:14" ht="33.75" x14ac:dyDescent="0.25">
      <c r="A49" s="59" t="s">
        <v>51</v>
      </c>
      <c r="B49" s="59" t="s">
        <v>51</v>
      </c>
      <c r="C49" s="59" t="s">
        <v>116</v>
      </c>
      <c r="D49" s="59" t="s">
        <v>117</v>
      </c>
      <c r="E49" s="59" t="s">
        <v>451</v>
      </c>
      <c r="F49" s="59" t="s">
        <v>389</v>
      </c>
      <c r="G49" s="66" t="s">
        <v>390</v>
      </c>
      <c r="H49" s="74">
        <v>1</v>
      </c>
      <c r="I49" s="60">
        <v>363363.59</v>
      </c>
      <c r="J49" s="74">
        <v>1</v>
      </c>
      <c r="K49" s="68">
        <v>363363.58</v>
      </c>
      <c r="L49" s="78">
        <f t="shared" si="0"/>
        <v>100</v>
      </c>
      <c r="M49" s="66" t="s">
        <v>367</v>
      </c>
      <c r="N49" s="66">
        <v>10000</v>
      </c>
    </row>
    <row r="50" spans="1:14" ht="45" x14ac:dyDescent="0.25">
      <c r="A50" s="59" t="s">
        <v>51</v>
      </c>
      <c r="B50" s="59" t="s">
        <v>51</v>
      </c>
      <c r="C50" s="59" t="s">
        <v>118</v>
      </c>
      <c r="D50" s="59" t="s">
        <v>119</v>
      </c>
      <c r="E50" s="59" t="s">
        <v>451</v>
      </c>
      <c r="F50" s="59" t="s">
        <v>389</v>
      </c>
      <c r="G50" s="66" t="s">
        <v>390</v>
      </c>
      <c r="H50" s="74">
        <v>1</v>
      </c>
      <c r="I50" s="60">
        <v>311735.42</v>
      </c>
      <c r="J50" s="74">
        <v>1</v>
      </c>
      <c r="K50" s="68">
        <v>311735.42</v>
      </c>
      <c r="L50" s="78">
        <f t="shared" si="0"/>
        <v>100</v>
      </c>
      <c r="M50" s="66" t="s">
        <v>393</v>
      </c>
      <c r="N50" s="66">
        <v>40</v>
      </c>
    </row>
    <row r="51" spans="1:14" ht="45" x14ac:dyDescent="0.25">
      <c r="A51" s="59" t="s">
        <v>51</v>
      </c>
      <c r="B51" s="59" t="s">
        <v>51</v>
      </c>
      <c r="C51" s="59" t="s">
        <v>120</v>
      </c>
      <c r="D51" s="59" t="s">
        <v>121</v>
      </c>
      <c r="E51" s="59" t="s">
        <v>451</v>
      </c>
      <c r="F51" s="59" t="s">
        <v>387</v>
      </c>
      <c r="G51" s="66" t="s">
        <v>388</v>
      </c>
      <c r="H51" s="74">
        <v>428</v>
      </c>
      <c r="I51" s="60">
        <v>755834.7</v>
      </c>
      <c r="J51" s="74">
        <v>1</v>
      </c>
      <c r="K51" s="68">
        <v>755834.7</v>
      </c>
      <c r="L51" s="78">
        <f t="shared" si="0"/>
        <v>0.23364485981308411</v>
      </c>
      <c r="M51" s="66" t="s">
        <v>378</v>
      </c>
      <c r="N51" s="66">
        <v>5000</v>
      </c>
    </row>
    <row r="52" spans="1:14" ht="33.75" x14ac:dyDescent="0.25">
      <c r="A52" s="59" t="s">
        <v>51</v>
      </c>
      <c r="B52" s="59" t="s">
        <v>51</v>
      </c>
      <c r="C52" s="59" t="s">
        <v>122</v>
      </c>
      <c r="D52" s="59" t="s">
        <v>123</v>
      </c>
      <c r="E52" s="59" t="s">
        <v>451</v>
      </c>
      <c r="F52" s="59" t="s">
        <v>387</v>
      </c>
      <c r="G52" s="66" t="s">
        <v>388</v>
      </c>
      <c r="H52" s="74">
        <v>377</v>
      </c>
      <c r="I52" s="60">
        <v>343177.62</v>
      </c>
      <c r="J52" s="74">
        <v>377</v>
      </c>
      <c r="K52" s="68">
        <v>343177.62</v>
      </c>
      <c r="L52" s="78">
        <f t="shared" si="0"/>
        <v>100</v>
      </c>
      <c r="M52" s="66" t="s">
        <v>378</v>
      </c>
      <c r="N52" s="66">
        <v>150</v>
      </c>
    </row>
    <row r="53" spans="1:14" ht="33.75" x14ac:dyDescent="0.25">
      <c r="A53" s="59" t="s">
        <v>51</v>
      </c>
      <c r="B53" s="59" t="s">
        <v>51</v>
      </c>
      <c r="C53" s="59" t="s">
        <v>124</v>
      </c>
      <c r="D53" s="59" t="s">
        <v>125</v>
      </c>
      <c r="E53" s="59" t="s">
        <v>450</v>
      </c>
      <c r="F53" s="59" t="s">
        <v>389</v>
      </c>
      <c r="G53" s="66" t="s">
        <v>390</v>
      </c>
      <c r="H53" s="74">
        <v>1</v>
      </c>
      <c r="I53" s="60">
        <v>1234716.3600000001</v>
      </c>
      <c r="J53" s="74">
        <v>1</v>
      </c>
      <c r="K53" s="68">
        <v>1234716.3600000001</v>
      </c>
      <c r="L53" s="78">
        <f t="shared" si="0"/>
        <v>100</v>
      </c>
      <c r="M53" s="66" t="s">
        <v>378</v>
      </c>
      <c r="N53" s="66">
        <v>100</v>
      </c>
    </row>
    <row r="54" spans="1:14" ht="33.75" x14ac:dyDescent="0.25">
      <c r="A54" s="59" t="s">
        <v>51</v>
      </c>
      <c r="B54" s="59" t="s">
        <v>51</v>
      </c>
      <c r="C54" s="59" t="s">
        <v>126</v>
      </c>
      <c r="D54" s="59" t="s">
        <v>127</v>
      </c>
      <c r="E54" s="59" t="s">
        <v>450</v>
      </c>
      <c r="F54" s="59" t="s">
        <v>389</v>
      </c>
      <c r="G54" s="66" t="s">
        <v>390</v>
      </c>
      <c r="H54" s="74">
        <v>1</v>
      </c>
      <c r="I54" s="60">
        <v>1333920.1399999999</v>
      </c>
      <c r="J54" s="74">
        <v>1</v>
      </c>
      <c r="K54" s="68">
        <v>1333920.1399999999</v>
      </c>
      <c r="L54" s="78">
        <f t="shared" si="0"/>
        <v>100</v>
      </c>
      <c r="M54" s="66" t="s">
        <v>378</v>
      </c>
      <c r="N54" s="66">
        <v>100</v>
      </c>
    </row>
    <row r="55" spans="1:14" ht="33.75" x14ac:dyDescent="0.25">
      <c r="A55" s="59" t="s">
        <v>51</v>
      </c>
      <c r="B55" s="59" t="s">
        <v>51</v>
      </c>
      <c r="C55" s="59" t="s">
        <v>128</v>
      </c>
      <c r="D55" s="59" t="s">
        <v>129</v>
      </c>
      <c r="E55" s="59" t="s">
        <v>450</v>
      </c>
      <c r="F55" s="59" t="s">
        <v>389</v>
      </c>
      <c r="G55" s="66" t="s">
        <v>390</v>
      </c>
      <c r="H55" s="74">
        <v>1</v>
      </c>
      <c r="I55" s="60">
        <v>716471.76</v>
      </c>
      <c r="J55" s="74">
        <v>1</v>
      </c>
      <c r="K55" s="68">
        <v>716471.76</v>
      </c>
      <c r="L55" s="78">
        <f t="shared" si="0"/>
        <v>100</v>
      </c>
      <c r="M55" s="66" t="s">
        <v>378</v>
      </c>
      <c r="N55" s="66">
        <v>200</v>
      </c>
    </row>
    <row r="56" spans="1:14" ht="45" x14ac:dyDescent="0.25">
      <c r="A56" s="59" t="s">
        <v>51</v>
      </c>
      <c r="B56" s="59" t="s">
        <v>51</v>
      </c>
      <c r="C56" s="59" t="s">
        <v>130</v>
      </c>
      <c r="D56" s="59" t="s">
        <v>131</v>
      </c>
      <c r="E56" s="59" t="s">
        <v>450</v>
      </c>
      <c r="F56" s="59" t="s">
        <v>389</v>
      </c>
      <c r="G56" s="66" t="s">
        <v>390</v>
      </c>
      <c r="H56" s="74">
        <v>1</v>
      </c>
      <c r="I56" s="60">
        <v>716471.76</v>
      </c>
      <c r="J56" s="74">
        <v>1</v>
      </c>
      <c r="K56" s="68">
        <v>716471.76</v>
      </c>
      <c r="L56" s="78">
        <f t="shared" si="0"/>
        <v>100</v>
      </c>
      <c r="M56" s="66" t="s">
        <v>378</v>
      </c>
      <c r="N56" s="66">
        <v>200</v>
      </c>
    </row>
    <row r="57" spans="1:14" ht="33.75" x14ac:dyDescent="0.25">
      <c r="A57" s="59" t="s">
        <v>51</v>
      </c>
      <c r="B57" s="59" t="s">
        <v>51</v>
      </c>
      <c r="C57" s="59" t="s">
        <v>132</v>
      </c>
      <c r="D57" s="59" t="s">
        <v>133</v>
      </c>
      <c r="E57" s="59" t="s">
        <v>451</v>
      </c>
      <c r="F57" s="59" t="s">
        <v>389</v>
      </c>
      <c r="G57" s="66" t="s">
        <v>390</v>
      </c>
      <c r="H57" s="74">
        <v>1</v>
      </c>
      <c r="I57" s="60">
        <v>2590800.7799999998</v>
      </c>
      <c r="J57" s="74">
        <v>1</v>
      </c>
      <c r="K57" s="68">
        <v>2590800.7799999998</v>
      </c>
      <c r="L57" s="78">
        <f t="shared" si="0"/>
        <v>100</v>
      </c>
      <c r="M57" s="66" t="s">
        <v>378</v>
      </c>
      <c r="N57" s="66">
        <v>200</v>
      </c>
    </row>
    <row r="58" spans="1:14" ht="33.75" x14ac:dyDescent="0.25">
      <c r="A58" s="59" t="s">
        <v>51</v>
      </c>
      <c r="B58" s="59" t="s">
        <v>51</v>
      </c>
      <c r="C58" s="59" t="s">
        <v>134</v>
      </c>
      <c r="D58" s="59" t="s">
        <v>135</v>
      </c>
      <c r="E58" s="59" t="s">
        <v>450</v>
      </c>
      <c r="F58" s="59" t="s">
        <v>389</v>
      </c>
      <c r="G58" s="66" t="s">
        <v>390</v>
      </c>
      <c r="H58" s="74">
        <v>1</v>
      </c>
      <c r="I58" s="60">
        <v>1384205.76</v>
      </c>
      <c r="J58" s="74">
        <v>1</v>
      </c>
      <c r="K58" s="68">
        <v>1384205.76</v>
      </c>
      <c r="L58" s="78">
        <f t="shared" si="0"/>
        <v>100</v>
      </c>
      <c r="M58" s="66" t="s">
        <v>378</v>
      </c>
      <c r="N58" s="66">
        <v>100</v>
      </c>
    </row>
    <row r="59" spans="1:14" ht="45" x14ac:dyDescent="0.25">
      <c r="A59" s="59" t="s">
        <v>51</v>
      </c>
      <c r="B59" s="59" t="s">
        <v>51</v>
      </c>
      <c r="C59" s="59" t="s">
        <v>136</v>
      </c>
      <c r="D59" s="59" t="s">
        <v>137</v>
      </c>
      <c r="E59" s="59" t="s">
        <v>450</v>
      </c>
      <c r="F59" s="59" t="s">
        <v>389</v>
      </c>
      <c r="G59" s="66" t="s">
        <v>390</v>
      </c>
      <c r="H59" s="74">
        <v>1</v>
      </c>
      <c r="I59" s="60">
        <v>860043.04</v>
      </c>
      <c r="J59" s="74">
        <v>1</v>
      </c>
      <c r="K59" s="68">
        <v>860043.04</v>
      </c>
      <c r="L59" s="78">
        <f t="shared" si="0"/>
        <v>100</v>
      </c>
      <c r="M59" s="66" t="s">
        <v>396</v>
      </c>
      <c r="N59" s="66">
        <v>1</v>
      </c>
    </row>
    <row r="60" spans="1:14" ht="33.75" x14ac:dyDescent="0.25">
      <c r="A60" s="59" t="s">
        <v>51</v>
      </c>
      <c r="B60" s="59" t="s">
        <v>51</v>
      </c>
      <c r="C60" s="59" t="s">
        <v>138</v>
      </c>
      <c r="D60" s="59" t="s">
        <v>139</v>
      </c>
      <c r="E60" s="59" t="s">
        <v>451</v>
      </c>
      <c r="F60" s="59" t="s">
        <v>389</v>
      </c>
      <c r="G60" s="66" t="s">
        <v>390</v>
      </c>
      <c r="H60" s="74">
        <v>1</v>
      </c>
      <c r="I60" s="60">
        <v>139910.51999999999</v>
      </c>
      <c r="J60" s="74">
        <v>1</v>
      </c>
      <c r="K60" s="68">
        <v>139910.51</v>
      </c>
      <c r="L60" s="78">
        <f t="shared" si="0"/>
        <v>100</v>
      </c>
      <c r="M60" s="66" t="s">
        <v>378</v>
      </c>
      <c r="N60" s="66">
        <v>2000</v>
      </c>
    </row>
    <row r="61" spans="1:14" ht="33.75" x14ac:dyDescent="0.25">
      <c r="A61" s="59" t="s">
        <v>51</v>
      </c>
      <c r="B61" s="59" t="s">
        <v>51</v>
      </c>
      <c r="C61" s="59" t="s">
        <v>140</v>
      </c>
      <c r="D61" s="59" t="s">
        <v>141</v>
      </c>
      <c r="E61" s="59" t="s">
        <v>451</v>
      </c>
      <c r="F61" s="59" t="s">
        <v>389</v>
      </c>
      <c r="G61" s="66" t="s">
        <v>390</v>
      </c>
      <c r="H61" s="74">
        <v>1</v>
      </c>
      <c r="I61" s="60">
        <v>199999.87</v>
      </c>
      <c r="J61" s="74">
        <v>1</v>
      </c>
      <c r="K61" s="68">
        <v>199999.87</v>
      </c>
      <c r="L61" s="78">
        <f t="shared" si="0"/>
        <v>100</v>
      </c>
      <c r="M61" s="66" t="s">
        <v>393</v>
      </c>
      <c r="N61" s="66">
        <v>300</v>
      </c>
    </row>
    <row r="62" spans="1:14" ht="45" x14ac:dyDescent="0.25">
      <c r="A62" s="59" t="s">
        <v>51</v>
      </c>
      <c r="B62" s="59" t="s">
        <v>51</v>
      </c>
      <c r="C62" s="59" t="s">
        <v>142</v>
      </c>
      <c r="D62" s="59" t="s">
        <v>143</v>
      </c>
      <c r="E62" s="59" t="s">
        <v>450</v>
      </c>
      <c r="F62" s="59" t="s">
        <v>389</v>
      </c>
      <c r="G62" s="66" t="s">
        <v>390</v>
      </c>
      <c r="H62" s="74">
        <v>1</v>
      </c>
      <c r="I62" s="60">
        <v>4467063.54</v>
      </c>
      <c r="J62" s="74">
        <v>1</v>
      </c>
      <c r="K62" s="68">
        <v>4467063.54</v>
      </c>
      <c r="L62" s="78">
        <f t="shared" si="0"/>
        <v>100</v>
      </c>
      <c r="M62" s="66" t="s">
        <v>364</v>
      </c>
      <c r="N62" s="66">
        <v>0</v>
      </c>
    </row>
    <row r="63" spans="1:14" ht="33.75" x14ac:dyDescent="0.25">
      <c r="A63" s="59" t="s">
        <v>51</v>
      </c>
      <c r="B63" s="59" t="s">
        <v>51</v>
      </c>
      <c r="C63" s="59" t="s">
        <v>144</v>
      </c>
      <c r="D63" s="59" t="s">
        <v>145</v>
      </c>
      <c r="E63" s="59" t="s">
        <v>451</v>
      </c>
      <c r="F63" s="59" t="s">
        <v>389</v>
      </c>
      <c r="G63" s="66" t="s">
        <v>390</v>
      </c>
      <c r="H63" s="74">
        <v>1</v>
      </c>
      <c r="I63" s="60">
        <v>411357.02</v>
      </c>
      <c r="J63" s="74">
        <v>1</v>
      </c>
      <c r="K63" s="68">
        <v>411357.01</v>
      </c>
      <c r="L63" s="78">
        <f t="shared" si="0"/>
        <v>100</v>
      </c>
      <c r="M63" s="66" t="s">
        <v>378</v>
      </c>
      <c r="N63" s="66">
        <v>1200</v>
      </c>
    </row>
    <row r="64" spans="1:14" ht="45" x14ac:dyDescent="0.25">
      <c r="A64" s="59" t="s">
        <v>51</v>
      </c>
      <c r="B64" s="59" t="s">
        <v>51</v>
      </c>
      <c r="C64" s="59" t="s">
        <v>146</v>
      </c>
      <c r="D64" s="59" t="s">
        <v>147</v>
      </c>
      <c r="E64" s="59" t="s">
        <v>450</v>
      </c>
      <c r="F64" s="59" t="s">
        <v>389</v>
      </c>
      <c r="G64" s="66" t="s">
        <v>390</v>
      </c>
      <c r="H64" s="74">
        <v>1</v>
      </c>
      <c r="I64" s="60">
        <v>542706.85</v>
      </c>
      <c r="J64" s="74">
        <v>1</v>
      </c>
      <c r="K64" s="68">
        <v>542706.85</v>
      </c>
      <c r="L64" s="78">
        <f t="shared" si="0"/>
        <v>100</v>
      </c>
      <c r="M64" s="66" t="s">
        <v>378</v>
      </c>
      <c r="N64" s="66">
        <v>750</v>
      </c>
    </row>
    <row r="65" spans="1:14" ht="33.75" x14ac:dyDescent="0.25">
      <c r="A65" s="59" t="s">
        <v>51</v>
      </c>
      <c r="B65" s="59" t="s">
        <v>51</v>
      </c>
      <c r="C65" s="59" t="s">
        <v>148</v>
      </c>
      <c r="D65" s="59" t="s">
        <v>149</v>
      </c>
      <c r="E65" s="59" t="s">
        <v>450</v>
      </c>
      <c r="F65" s="59" t="s">
        <v>389</v>
      </c>
      <c r="G65" s="66" t="s">
        <v>390</v>
      </c>
      <c r="H65" s="74">
        <v>1</v>
      </c>
      <c r="I65" s="60">
        <v>0</v>
      </c>
      <c r="J65" s="74">
        <v>1</v>
      </c>
      <c r="K65" s="68">
        <v>1573450.85</v>
      </c>
      <c r="L65" s="78">
        <f t="shared" si="0"/>
        <v>100</v>
      </c>
      <c r="M65" s="66" t="s">
        <v>378</v>
      </c>
      <c r="N65" s="66">
        <v>5000</v>
      </c>
    </row>
    <row r="66" spans="1:14" ht="33.75" x14ac:dyDescent="0.25">
      <c r="A66" s="59" t="s">
        <v>51</v>
      </c>
      <c r="B66" s="59" t="s">
        <v>51</v>
      </c>
      <c r="C66" s="59" t="s">
        <v>150</v>
      </c>
      <c r="D66" s="59" t="s">
        <v>151</v>
      </c>
      <c r="E66" s="59" t="s">
        <v>450</v>
      </c>
      <c r="F66" s="59" t="s">
        <v>389</v>
      </c>
      <c r="G66" s="66" t="s">
        <v>390</v>
      </c>
      <c r="H66" s="74">
        <v>1</v>
      </c>
      <c r="I66" s="60">
        <v>0</v>
      </c>
      <c r="J66" s="74">
        <v>1</v>
      </c>
      <c r="K66" s="68">
        <v>56073.94</v>
      </c>
      <c r="L66" s="78">
        <f t="shared" si="0"/>
        <v>100</v>
      </c>
      <c r="M66" s="66" t="s">
        <v>378</v>
      </c>
      <c r="N66" s="66">
        <v>1000</v>
      </c>
    </row>
    <row r="67" spans="1:14" ht="33.75" x14ac:dyDescent="0.25">
      <c r="A67" s="59" t="s">
        <v>51</v>
      </c>
      <c r="B67" s="59" t="s">
        <v>51</v>
      </c>
      <c r="C67" s="59" t="s">
        <v>152</v>
      </c>
      <c r="D67" s="59" t="s">
        <v>153</v>
      </c>
      <c r="E67" s="59" t="s">
        <v>453</v>
      </c>
      <c r="F67" s="59" t="s">
        <v>389</v>
      </c>
      <c r="G67" s="66" t="s">
        <v>390</v>
      </c>
      <c r="H67" s="74">
        <v>1</v>
      </c>
      <c r="I67" s="60">
        <v>1557129.6</v>
      </c>
      <c r="J67" s="74">
        <v>1</v>
      </c>
      <c r="K67" s="68">
        <v>1549148.84</v>
      </c>
      <c r="L67" s="78">
        <f t="shared" si="0"/>
        <v>100</v>
      </c>
      <c r="M67" s="66" t="s">
        <v>378</v>
      </c>
      <c r="N67" s="66">
        <v>280</v>
      </c>
    </row>
    <row r="68" spans="1:14" ht="45" x14ac:dyDescent="0.25">
      <c r="A68" s="59" t="s">
        <v>51</v>
      </c>
      <c r="B68" s="59" t="s">
        <v>51</v>
      </c>
      <c r="C68" s="59" t="s">
        <v>154</v>
      </c>
      <c r="D68" s="59" t="s">
        <v>155</v>
      </c>
      <c r="E68" s="59" t="s">
        <v>454</v>
      </c>
      <c r="F68" s="59" t="s">
        <v>389</v>
      </c>
      <c r="G68" s="66" t="s">
        <v>390</v>
      </c>
      <c r="H68" s="74">
        <v>1</v>
      </c>
      <c r="I68" s="60">
        <v>600114.18999999994</v>
      </c>
      <c r="J68" s="74">
        <v>1</v>
      </c>
      <c r="K68" s="68">
        <v>600114.18999999994</v>
      </c>
      <c r="L68" s="78">
        <f t="shared" si="0"/>
        <v>100</v>
      </c>
      <c r="M68" s="66" t="s">
        <v>378</v>
      </c>
      <c r="N68" s="66">
        <v>5000</v>
      </c>
    </row>
    <row r="69" spans="1:14" ht="56.25" x14ac:dyDescent="0.25">
      <c r="A69" s="59" t="s">
        <v>51</v>
      </c>
      <c r="B69" s="59" t="s">
        <v>51</v>
      </c>
      <c r="C69" s="59" t="s">
        <v>156</v>
      </c>
      <c r="D69" s="59" t="s">
        <v>157</v>
      </c>
      <c r="E69" s="59" t="s">
        <v>450</v>
      </c>
      <c r="F69" s="59" t="s">
        <v>389</v>
      </c>
      <c r="G69" s="66" t="s">
        <v>390</v>
      </c>
      <c r="H69" s="74">
        <v>1</v>
      </c>
      <c r="I69" s="60">
        <v>5501010.9900000002</v>
      </c>
      <c r="J69" s="74">
        <v>1</v>
      </c>
      <c r="K69" s="68">
        <v>5497128</v>
      </c>
      <c r="L69" s="78">
        <f t="shared" si="0"/>
        <v>100</v>
      </c>
      <c r="M69" s="66" t="s">
        <v>367</v>
      </c>
      <c r="N69" s="66">
        <v>73000</v>
      </c>
    </row>
    <row r="70" spans="1:14" ht="45" x14ac:dyDescent="0.25">
      <c r="A70" s="59" t="s">
        <v>51</v>
      </c>
      <c r="B70" s="59" t="s">
        <v>51</v>
      </c>
      <c r="C70" s="59" t="s">
        <v>158</v>
      </c>
      <c r="D70" s="59" t="s">
        <v>159</v>
      </c>
      <c r="E70" s="59" t="s">
        <v>451</v>
      </c>
      <c r="F70" s="59" t="s">
        <v>389</v>
      </c>
      <c r="G70" s="66" t="s">
        <v>390</v>
      </c>
      <c r="H70" s="74">
        <v>1</v>
      </c>
      <c r="I70" s="60">
        <v>324539.86</v>
      </c>
      <c r="J70" s="74">
        <v>1</v>
      </c>
      <c r="K70" s="68">
        <v>324539.86</v>
      </c>
      <c r="L70" s="78">
        <f t="shared" si="0"/>
        <v>100</v>
      </c>
      <c r="M70" s="66" t="s">
        <v>367</v>
      </c>
      <c r="N70" s="66">
        <v>150</v>
      </c>
    </row>
    <row r="71" spans="1:14" ht="33.75" x14ac:dyDescent="0.25">
      <c r="A71" s="59" t="s">
        <v>51</v>
      </c>
      <c r="B71" s="59" t="s">
        <v>51</v>
      </c>
      <c r="C71" s="59" t="s">
        <v>160</v>
      </c>
      <c r="D71" s="59" t="s">
        <v>161</v>
      </c>
      <c r="E71" s="59" t="s">
        <v>451</v>
      </c>
      <c r="F71" s="59" t="s">
        <v>389</v>
      </c>
      <c r="G71" s="66" t="s">
        <v>390</v>
      </c>
      <c r="H71" s="74">
        <v>1</v>
      </c>
      <c r="I71" s="60">
        <v>899779.89</v>
      </c>
      <c r="J71" s="74">
        <v>1</v>
      </c>
      <c r="K71" s="68">
        <v>899779.88</v>
      </c>
      <c r="L71" s="78">
        <f t="shared" si="0"/>
        <v>100</v>
      </c>
      <c r="M71" s="66" t="s">
        <v>378</v>
      </c>
      <c r="N71" s="66">
        <v>1200</v>
      </c>
    </row>
    <row r="72" spans="1:14" ht="45" x14ac:dyDescent="0.25">
      <c r="A72" s="59" t="s">
        <v>51</v>
      </c>
      <c r="B72" s="59" t="s">
        <v>51</v>
      </c>
      <c r="C72" s="59" t="s">
        <v>162</v>
      </c>
      <c r="D72" s="59" t="s">
        <v>163</v>
      </c>
      <c r="E72" s="59" t="s">
        <v>450</v>
      </c>
      <c r="F72" s="59" t="s">
        <v>389</v>
      </c>
      <c r="G72" s="66" t="s">
        <v>390</v>
      </c>
      <c r="H72" s="74">
        <v>1</v>
      </c>
      <c r="I72" s="60">
        <v>5051677.4800000004</v>
      </c>
      <c r="J72" s="74">
        <v>1</v>
      </c>
      <c r="K72" s="68">
        <v>4479048.63</v>
      </c>
      <c r="L72" s="78">
        <f t="shared" si="0"/>
        <v>100</v>
      </c>
      <c r="M72" s="66" t="s">
        <v>372</v>
      </c>
      <c r="N72" s="66">
        <v>1</v>
      </c>
    </row>
    <row r="73" spans="1:14" ht="45" x14ac:dyDescent="0.25">
      <c r="A73" s="59" t="s">
        <v>51</v>
      </c>
      <c r="B73" s="59" t="s">
        <v>51</v>
      </c>
      <c r="C73" s="59" t="s">
        <v>164</v>
      </c>
      <c r="D73" s="59" t="s">
        <v>165</v>
      </c>
      <c r="E73" s="59" t="s">
        <v>451</v>
      </c>
      <c r="F73" s="59" t="s">
        <v>387</v>
      </c>
      <c r="G73" s="66" t="s">
        <v>388</v>
      </c>
      <c r="H73" s="74">
        <v>527</v>
      </c>
      <c r="I73" s="60">
        <v>2153167.91</v>
      </c>
      <c r="J73" s="74">
        <v>527</v>
      </c>
      <c r="K73" s="68">
        <v>2153167.91</v>
      </c>
      <c r="L73" s="78">
        <f t="shared" ref="L73:L128" si="1">J73*100/H73</f>
        <v>100</v>
      </c>
      <c r="M73" s="66" t="s">
        <v>367</v>
      </c>
      <c r="N73" s="66">
        <v>250</v>
      </c>
    </row>
    <row r="74" spans="1:14" ht="45" x14ac:dyDescent="0.25">
      <c r="A74" s="59" t="s">
        <v>51</v>
      </c>
      <c r="B74" s="59" t="s">
        <v>51</v>
      </c>
      <c r="C74" s="59" t="s">
        <v>166</v>
      </c>
      <c r="D74" s="59" t="s">
        <v>167</v>
      </c>
      <c r="E74" s="59" t="s">
        <v>451</v>
      </c>
      <c r="F74" s="59" t="s">
        <v>389</v>
      </c>
      <c r="G74" s="66" t="s">
        <v>390</v>
      </c>
      <c r="H74" s="74">
        <v>1</v>
      </c>
      <c r="I74" s="60">
        <v>1199216.07</v>
      </c>
      <c r="J74" s="74">
        <v>1</v>
      </c>
      <c r="K74" s="68">
        <v>1199216.07</v>
      </c>
      <c r="L74" s="78">
        <f t="shared" si="1"/>
        <v>100</v>
      </c>
      <c r="M74" s="66" t="s">
        <v>367</v>
      </c>
      <c r="N74" s="66">
        <v>2000</v>
      </c>
    </row>
    <row r="75" spans="1:14" ht="33.75" x14ac:dyDescent="0.25">
      <c r="A75" s="59" t="s">
        <v>51</v>
      </c>
      <c r="B75" s="59" t="s">
        <v>51</v>
      </c>
      <c r="C75" s="59" t="s">
        <v>169</v>
      </c>
      <c r="D75" s="59" t="s">
        <v>170</v>
      </c>
      <c r="E75" s="59" t="s">
        <v>451</v>
      </c>
      <c r="F75" s="59" t="s">
        <v>391</v>
      </c>
      <c r="G75" s="66" t="s">
        <v>392</v>
      </c>
      <c r="H75" s="74">
        <v>1</v>
      </c>
      <c r="I75" s="60">
        <v>0</v>
      </c>
      <c r="J75" s="74">
        <v>1</v>
      </c>
      <c r="K75" s="68">
        <v>0</v>
      </c>
      <c r="L75" s="78">
        <f t="shared" si="1"/>
        <v>100</v>
      </c>
      <c r="M75" s="66" t="s">
        <v>393</v>
      </c>
      <c r="N75" s="66">
        <v>80</v>
      </c>
    </row>
    <row r="76" spans="1:14" ht="45" x14ac:dyDescent="0.25">
      <c r="A76" s="59" t="s">
        <v>51</v>
      </c>
      <c r="B76" s="59" t="s">
        <v>51</v>
      </c>
      <c r="C76" s="59" t="s">
        <v>171</v>
      </c>
      <c r="D76" s="59" t="s">
        <v>172</v>
      </c>
      <c r="E76" s="59" t="s">
        <v>451</v>
      </c>
      <c r="F76" s="59" t="s">
        <v>389</v>
      </c>
      <c r="G76" s="66" t="s">
        <v>390</v>
      </c>
      <c r="H76" s="74">
        <v>1</v>
      </c>
      <c r="I76" s="60">
        <v>1499940.94</v>
      </c>
      <c r="J76" s="74">
        <v>1</v>
      </c>
      <c r="K76" s="68">
        <v>1499940.94</v>
      </c>
      <c r="L76" s="78">
        <f t="shared" si="1"/>
        <v>100</v>
      </c>
      <c r="M76" s="66" t="s">
        <v>393</v>
      </c>
      <c r="N76" s="66">
        <v>325</v>
      </c>
    </row>
    <row r="77" spans="1:14" ht="33.75" x14ac:dyDescent="0.25">
      <c r="A77" s="59" t="s">
        <v>51</v>
      </c>
      <c r="B77" s="59" t="s">
        <v>51</v>
      </c>
      <c r="C77" s="59" t="s">
        <v>173</v>
      </c>
      <c r="D77" s="59" t="s">
        <v>174</v>
      </c>
      <c r="E77" s="59" t="s">
        <v>451</v>
      </c>
      <c r="F77" s="59" t="s">
        <v>391</v>
      </c>
      <c r="G77" s="66" t="s">
        <v>392</v>
      </c>
      <c r="H77" s="74">
        <v>1</v>
      </c>
      <c r="I77" s="60">
        <v>842828.37</v>
      </c>
      <c r="J77" s="74">
        <v>1</v>
      </c>
      <c r="K77" s="68">
        <v>842828.37</v>
      </c>
      <c r="L77" s="78">
        <f t="shared" si="1"/>
        <v>100</v>
      </c>
      <c r="M77" s="66" t="s">
        <v>393</v>
      </c>
      <c r="N77" s="66">
        <v>400</v>
      </c>
    </row>
    <row r="78" spans="1:14" ht="45" x14ac:dyDescent="0.25">
      <c r="A78" s="59" t="s">
        <v>51</v>
      </c>
      <c r="B78" s="59" t="s">
        <v>51</v>
      </c>
      <c r="C78" s="59" t="s">
        <v>175</v>
      </c>
      <c r="D78" s="59" t="s">
        <v>176</v>
      </c>
      <c r="E78" s="59" t="s">
        <v>451</v>
      </c>
      <c r="F78" s="59" t="s">
        <v>389</v>
      </c>
      <c r="G78" s="66" t="s">
        <v>390</v>
      </c>
      <c r="H78" s="74">
        <v>1</v>
      </c>
      <c r="I78" s="60">
        <v>1599240.64</v>
      </c>
      <c r="J78" s="74">
        <v>1</v>
      </c>
      <c r="K78" s="68">
        <v>1599240.64</v>
      </c>
      <c r="L78" s="78">
        <f t="shared" si="1"/>
        <v>100</v>
      </c>
      <c r="M78" s="66" t="s">
        <v>378</v>
      </c>
      <c r="N78" s="66">
        <v>1256</v>
      </c>
    </row>
    <row r="79" spans="1:14" ht="33.75" x14ac:dyDescent="0.25">
      <c r="A79" s="59" t="s">
        <v>51</v>
      </c>
      <c r="B79" s="59" t="s">
        <v>51</v>
      </c>
      <c r="C79" s="59" t="s">
        <v>177</v>
      </c>
      <c r="D79" s="59" t="s">
        <v>178</v>
      </c>
      <c r="E79" s="59" t="s">
        <v>451</v>
      </c>
      <c r="F79" s="59" t="s">
        <v>389</v>
      </c>
      <c r="G79" s="66" t="s">
        <v>390</v>
      </c>
      <c r="H79" s="74">
        <v>1</v>
      </c>
      <c r="I79" s="60">
        <v>797556.56</v>
      </c>
      <c r="J79" s="74">
        <v>1</v>
      </c>
      <c r="K79" s="68">
        <v>797556.56</v>
      </c>
      <c r="L79" s="78">
        <f t="shared" si="1"/>
        <v>100</v>
      </c>
      <c r="M79" s="66" t="s">
        <v>393</v>
      </c>
      <c r="N79" s="66">
        <v>500</v>
      </c>
    </row>
    <row r="80" spans="1:14" ht="33.75" x14ac:dyDescent="0.25">
      <c r="A80" s="59" t="s">
        <v>51</v>
      </c>
      <c r="B80" s="59" t="s">
        <v>51</v>
      </c>
      <c r="C80" s="59" t="s">
        <v>179</v>
      </c>
      <c r="D80" s="59" t="s">
        <v>180</v>
      </c>
      <c r="E80" s="59" t="s">
        <v>451</v>
      </c>
      <c r="F80" s="59" t="s">
        <v>389</v>
      </c>
      <c r="G80" s="66" t="s">
        <v>390</v>
      </c>
      <c r="H80" s="74">
        <v>1</v>
      </c>
      <c r="I80" s="60">
        <v>784826.13</v>
      </c>
      <c r="J80" s="74">
        <v>1</v>
      </c>
      <c r="K80" s="68">
        <v>784826.13</v>
      </c>
      <c r="L80" s="78">
        <f t="shared" si="1"/>
        <v>100</v>
      </c>
      <c r="M80" s="66" t="s">
        <v>378</v>
      </c>
      <c r="N80" s="66">
        <v>541</v>
      </c>
    </row>
    <row r="81" spans="1:14" ht="45" x14ac:dyDescent="0.25">
      <c r="A81" s="59" t="s">
        <v>51</v>
      </c>
      <c r="B81" s="59" t="s">
        <v>51</v>
      </c>
      <c r="C81" s="59" t="s">
        <v>181</v>
      </c>
      <c r="D81" s="59" t="s">
        <v>182</v>
      </c>
      <c r="E81" s="59" t="s">
        <v>451</v>
      </c>
      <c r="F81" s="59" t="s">
        <v>389</v>
      </c>
      <c r="G81" s="66" t="s">
        <v>390</v>
      </c>
      <c r="H81" s="74">
        <v>1</v>
      </c>
      <c r="I81" s="60">
        <v>357293.13</v>
      </c>
      <c r="J81" s="74">
        <v>1</v>
      </c>
      <c r="K81" s="68">
        <v>357293.13</v>
      </c>
      <c r="L81" s="78">
        <f t="shared" si="1"/>
        <v>100</v>
      </c>
      <c r="M81" s="66" t="s">
        <v>393</v>
      </c>
      <c r="N81" s="66">
        <v>90</v>
      </c>
    </row>
    <row r="82" spans="1:14" ht="45" x14ac:dyDescent="0.25">
      <c r="A82" s="59" t="s">
        <v>51</v>
      </c>
      <c r="B82" s="59" t="s">
        <v>51</v>
      </c>
      <c r="C82" s="59" t="s">
        <v>183</v>
      </c>
      <c r="D82" s="59" t="s">
        <v>184</v>
      </c>
      <c r="E82" s="59" t="s">
        <v>451</v>
      </c>
      <c r="F82" s="59" t="s">
        <v>389</v>
      </c>
      <c r="G82" s="66" t="s">
        <v>390</v>
      </c>
      <c r="H82" s="74">
        <v>1</v>
      </c>
      <c r="I82" s="60">
        <v>399830.01</v>
      </c>
      <c r="J82" s="74">
        <v>1</v>
      </c>
      <c r="K82" s="68">
        <v>399830.01</v>
      </c>
      <c r="L82" s="78">
        <f t="shared" si="1"/>
        <v>100</v>
      </c>
      <c r="M82" s="66" t="s">
        <v>393</v>
      </c>
      <c r="N82" s="66">
        <v>20</v>
      </c>
    </row>
    <row r="83" spans="1:14" ht="45" x14ac:dyDescent="0.25">
      <c r="A83" s="59" t="s">
        <v>51</v>
      </c>
      <c r="B83" s="59" t="s">
        <v>51</v>
      </c>
      <c r="C83" s="59" t="s">
        <v>185</v>
      </c>
      <c r="D83" s="59" t="s">
        <v>186</v>
      </c>
      <c r="E83" s="59" t="s">
        <v>451</v>
      </c>
      <c r="F83" s="59" t="s">
        <v>389</v>
      </c>
      <c r="G83" s="66" t="s">
        <v>390</v>
      </c>
      <c r="H83" s="74">
        <v>1</v>
      </c>
      <c r="I83" s="60">
        <v>169811.7</v>
      </c>
      <c r="J83" s="74">
        <v>1</v>
      </c>
      <c r="K83" s="68">
        <v>169811.7</v>
      </c>
      <c r="L83" s="78">
        <f t="shared" si="1"/>
        <v>100</v>
      </c>
      <c r="M83" s="66" t="s">
        <v>393</v>
      </c>
      <c r="N83" s="66">
        <v>50</v>
      </c>
    </row>
    <row r="84" spans="1:14" ht="45" x14ac:dyDescent="0.25">
      <c r="A84" s="59" t="s">
        <v>51</v>
      </c>
      <c r="B84" s="59" t="s">
        <v>51</v>
      </c>
      <c r="C84" s="59" t="s">
        <v>187</v>
      </c>
      <c r="D84" s="59" t="s">
        <v>188</v>
      </c>
      <c r="E84" s="59" t="s">
        <v>451</v>
      </c>
      <c r="F84" s="59" t="s">
        <v>389</v>
      </c>
      <c r="G84" s="66" t="s">
        <v>390</v>
      </c>
      <c r="H84" s="74">
        <v>1</v>
      </c>
      <c r="I84" s="60">
        <v>229770</v>
      </c>
      <c r="J84" s="74">
        <v>1</v>
      </c>
      <c r="K84" s="68">
        <v>229770</v>
      </c>
      <c r="L84" s="78">
        <f t="shared" si="1"/>
        <v>100</v>
      </c>
      <c r="M84" s="66" t="s">
        <v>393</v>
      </c>
      <c r="N84" s="66">
        <v>250</v>
      </c>
    </row>
    <row r="85" spans="1:14" ht="33.75" x14ac:dyDescent="0.25">
      <c r="A85" s="59" t="s">
        <v>51</v>
      </c>
      <c r="B85" s="59" t="s">
        <v>51</v>
      </c>
      <c r="C85" s="59" t="s">
        <v>189</v>
      </c>
      <c r="D85" s="59" t="s">
        <v>190</v>
      </c>
      <c r="E85" s="59" t="s">
        <v>451</v>
      </c>
      <c r="F85" s="59" t="s">
        <v>389</v>
      </c>
      <c r="G85" s="66" t="s">
        <v>390</v>
      </c>
      <c r="H85" s="74">
        <v>1</v>
      </c>
      <c r="I85" s="60">
        <v>99900</v>
      </c>
      <c r="J85" s="74">
        <v>1</v>
      </c>
      <c r="K85" s="68">
        <v>99900</v>
      </c>
      <c r="L85" s="78">
        <f t="shared" si="1"/>
        <v>100</v>
      </c>
      <c r="M85" s="66" t="s">
        <v>393</v>
      </c>
      <c r="N85" s="66">
        <v>150</v>
      </c>
    </row>
    <row r="86" spans="1:14" ht="33.75" x14ac:dyDescent="0.25">
      <c r="A86" s="59" t="s">
        <v>51</v>
      </c>
      <c r="B86" s="59" t="s">
        <v>51</v>
      </c>
      <c r="C86" s="59" t="s">
        <v>191</v>
      </c>
      <c r="D86" s="59" t="s">
        <v>192</v>
      </c>
      <c r="E86" s="59" t="s">
        <v>451</v>
      </c>
      <c r="F86" s="59" t="s">
        <v>389</v>
      </c>
      <c r="G86" s="66" t="s">
        <v>390</v>
      </c>
      <c r="H86" s="74">
        <v>1</v>
      </c>
      <c r="I86" s="60">
        <v>346702.05</v>
      </c>
      <c r="J86" s="74">
        <v>1</v>
      </c>
      <c r="K86" s="68">
        <v>346702.05</v>
      </c>
      <c r="L86" s="78">
        <f t="shared" si="1"/>
        <v>100</v>
      </c>
      <c r="M86" s="66" t="s">
        <v>372</v>
      </c>
      <c r="N86" s="66">
        <v>1</v>
      </c>
    </row>
    <row r="87" spans="1:14" ht="33.75" x14ac:dyDescent="0.25">
      <c r="A87" s="59" t="s">
        <v>51</v>
      </c>
      <c r="B87" s="59" t="s">
        <v>51</v>
      </c>
      <c r="C87" s="59" t="s">
        <v>193</v>
      </c>
      <c r="D87" s="59" t="s">
        <v>194</v>
      </c>
      <c r="E87" s="59" t="s">
        <v>451</v>
      </c>
      <c r="F87" s="59" t="s">
        <v>389</v>
      </c>
      <c r="G87" s="66" t="s">
        <v>390</v>
      </c>
      <c r="H87" s="74">
        <v>1</v>
      </c>
      <c r="I87" s="60">
        <v>848355.91</v>
      </c>
      <c r="J87" s="74">
        <v>1</v>
      </c>
      <c r="K87" s="68">
        <v>848355.91</v>
      </c>
      <c r="L87" s="78">
        <f t="shared" si="1"/>
        <v>100</v>
      </c>
      <c r="M87" s="66" t="s">
        <v>393</v>
      </c>
      <c r="N87" s="66">
        <v>80</v>
      </c>
    </row>
    <row r="88" spans="1:14" ht="45" x14ac:dyDescent="0.25">
      <c r="A88" s="59" t="s">
        <v>195</v>
      </c>
      <c r="B88" s="59" t="s">
        <v>195</v>
      </c>
      <c r="C88" s="59" t="s">
        <v>196</v>
      </c>
      <c r="D88" s="59" t="s">
        <v>197</v>
      </c>
      <c r="E88" s="59" t="s">
        <v>447</v>
      </c>
      <c r="F88" s="59" t="s">
        <v>397</v>
      </c>
      <c r="G88" s="66" t="s">
        <v>374</v>
      </c>
      <c r="H88" s="74">
        <v>1</v>
      </c>
      <c r="I88" s="60">
        <v>966731.36</v>
      </c>
      <c r="J88" s="74">
        <v>1</v>
      </c>
      <c r="K88" s="68">
        <v>841471.97</v>
      </c>
      <c r="L88" s="78">
        <f t="shared" si="1"/>
        <v>100</v>
      </c>
      <c r="M88" s="66" t="s">
        <v>367</v>
      </c>
      <c r="N88" s="66">
        <v>300</v>
      </c>
    </row>
    <row r="89" spans="1:14" ht="45" x14ac:dyDescent="0.25">
      <c r="A89" s="59" t="s">
        <v>195</v>
      </c>
      <c r="B89" s="59" t="s">
        <v>195</v>
      </c>
      <c r="C89" s="59" t="s">
        <v>196</v>
      </c>
      <c r="D89" s="59" t="s">
        <v>197</v>
      </c>
      <c r="E89" s="59" t="s">
        <v>447</v>
      </c>
      <c r="F89" s="59" t="s">
        <v>397</v>
      </c>
      <c r="G89" s="66" t="s">
        <v>374</v>
      </c>
      <c r="H89" s="74">
        <v>1</v>
      </c>
      <c r="I89" s="60">
        <v>966731.36</v>
      </c>
      <c r="J89" s="74">
        <v>1</v>
      </c>
      <c r="K89" s="68">
        <v>841471.97</v>
      </c>
      <c r="L89" s="78">
        <f t="shared" si="1"/>
        <v>100</v>
      </c>
      <c r="M89" s="66" t="s">
        <v>398</v>
      </c>
      <c r="N89" s="66">
        <v>1000</v>
      </c>
    </row>
    <row r="90" spans="1:14" ht="45" x14ac:dyDescent="0.25">
      <c r="A90" s="59" t="s">
        <v>199</v>
      </c>
      <c r="B90" s="59" t="s">
        <v>199</v>
      </c>
      <c r="C90" s="59" t="s">
        <v>200</v>
      </c>
      <c r="D90" s="59" t="s">
        <v>201</v>
      </c>
      <c r="E90" s="59" t="s">
        <v>447</v>
      </c>
      <c r="F90" s="59" t="s">
        <v>399</v>
      </c>
      <c r="G90" s="66" t="s">
        <v>374</v>
      </c>
      <c r="H90" s="74">
        <v>10</v>
      </c>
      <c r="I90" s="60">
        <v>847721.07</v>
      </c>
      <c r="J90" s="74">
        <v>10</v>
      </c>
      <c r="K90" s="68">
        <v>617454.9</v>
      </c>
      <c r="L90" s="78">
        <f t="shared" si="1"/>
        <v>100</v>
      </c>
      <c r="M90" s="66" t="s">
        <v>367</v>
      </c>
      <c r="N90" s="66">
        <v>300</v>
      </c>
    </row>
    <row r="91" spans="1:14" ht="67.5" x14ac:dyDescent="0.25">
      <c r="A91" s="59" t="s">
        <v>202</v>
      </c>
      <c r="B91" s="59" t="s">
        <v>202</v>
      </c>
      <c r="C91" s="59" t="s">
        <v>203</v>
      </c>
      <c r="D91" s="59" t="s">
        <v>204</v>
      </c>
      <c r="E91" s="59" t="s">
        <v>449</v>
      </c>
      <c r="F91" s="59" t="s">
        <v>400</v>
      </c>
      <c r="G91" s="66" t="s">
        <v>401</v>
      </c>
      <c r="H91" s="74">
        <v>10</v>
      </c>
      <c r="I91" s="60">
        <v>3297884.59</v>
      </c>
      <c r="J91" s="74">
        <v>10</v>
      </c>
      <c r="K91" s="68">
        <v>3467330.04</v>
      </c>
      <c r="L91" s="78">
        <f t="shared" si="1"/>
        <v>100</v>
      </c>
      <c r="M91" s="66" t="s">
        <v>367</v>
      </c>
      <c r="N91" s="66">
        <v>10000</v>
      </c>
    </row>
    <row r="92" spans="1:14" ht="56.25" x14ac:dyDescent="0.25">
      <c r="A92" s="59" t="s">
        <v>207</v>
      </c>
      <c r="B92" s="59" t="s">
        <v>207</v>
      </c>
      <c r="C92" s="59" t="s">
        <v>208</v>
      </c>
      <c r="D92" s="59" t="s">
        <v>26</v>
      </c>
      <c r="E92" s="59" t="s">
        <v>447</v>
      </c>
      <c r="F92" s="59" t="s">
        <v>402</v>
      </c>
      <c r="G92" s="66" t="s">
        <v>403</v>
      </c>
      <c r="H92" s="74">
        <v>25</v>
      </c>
      <c r="I92" s="60">
        <v>6346250.1799999997</v>
      </c>
      <c r="J92" s="74">
        <v>25</v>
      </c>
      <c r="K92" s="68">
        <v>6523162.8300000001</v>
      </c>
      <c r="L92" s="78">
        <f t="shared" si="1"/>
        <v>100</v>
      </c>
      <c r="M92" s="66" t="s">
        <v>367</v>
      </c>
      <c r="N92" s="66">
        <v>3000</v>
      </c>
    </row>
    <row r="93" spans="1:14" ht="22.5" x14ac:dyDescent="0.25">
      <c r="A93" s="59" t="s">
        <v>209</v>
      </c>
      <c r="B93" s="59" t="s">
        <v>209</v>
      </c>
      <c r="C93" s="59" t="s">
        <v>210</v>
      </c>
      <c r="D93" s="59" t="s">
        <v>211</v>
      </c>
      <c r="E93" s="59" t="s">
        <v>449</v>
      </c>
      <c r="F93" s="59" t="s">
        <v>404</v>
      </c>
      <c r="G93" s="66" t="s">
        <v>405</v>
      </c>
      <c r="H93" s="74">
        <v>12</v>
      </c>
      <c r="I93" s="60">
        <v>272310</v>
      </c>
      <c r="J93" s="74">
        <v>12</v>
      </c>
      <c r="K93" s="68">
        <v>252238.45</v>
      </c>
      <c r="L93" s="78">
        <f t="shared" si="1"/>
        <v>100</v>
      </c>
      <c r="M93" s="66" t="s">
        <v>406</v>
      </c>
      <c r="N93" s="66">
        <v>500</v>
      </c>
    </row>
    <row r="94" spans="1:14" ht="33.75" x14ac:dyDescent="0.25">
      <c r="A94" s="59" t="s">
        <v>212</v>
      </c>
      <c r="B94" s="59" t="s">
        <v>212</v>
      </c>
      <c r="C94" s="59" t="s">
        <v>213</v>
      </c>
      <c r="D94" s="59" t="s">
        <v>214</v>
      </c>
      <c r="E94" s="59" t="s">
        <v>447</v>
      </c>
      <c r="F94" s="59" t="s">
        <v>407</v>
      </c>
      <c r="G94" s="66" t="s">
        <v>366</v>
      </c>
      <c r="H94" s="74">
        <v>1</v>
      </c>
      <c r="I94" s="60">
        <v>1095363.3899999999</v>
      </c>
      <c r="J94" s="74">
        <v>1</v>
      </c>
      <c r="K94" s="68">
        <v>866936.41</v>
      </c>
      <c r="L94" s="78">
        <f t="shared" si="1"/>
        <v>100</v>
      </c>
      <c r="M94" s="66" t="s">
        <v>378</v>
      </c>
      <c r="N94" s="66">
        <v>20000</v>
      </c>
    </row>
    <row r="95" spans="1:14" ht="22.5" x14ac:dyDescent="0.25">
      <c r="A95" s="59" t="s">
        <v>212</v>
      </c>
      <c r="B95" s="59" t="s">
        <v>212</v>
      </c>
      <c r="C95" s="59" t="s">
        <v>217</v>
      </c>
      <c r="D95" s="59" t="s">
        <v>218</v>
      </c>
      <c r="E95" s="59" t="s">
        <v>449</v>
      </c>
      <c r="F95" s="59" t="s">
        <v>368</v>
      </c>
      <c r="G95" s="66" t="s">
        <v>369</v>
      </c>
      <c r="H95" s="74">
        <v>1</v>
      </c>
      <c r="I95" s="60">
        <v>35810</v>
      </c>
      <c r="J95" s="74">
        <v>1</v>
      </c>
      <c r="K95" s="68">
        <v>35780</v>
      </c>
      <c r="L95" s="78">
        <f t="shared" si="1"/>
        <v>100</v>
      </c>
      <c r="M95" s="66" t="s">
        <v>378</v>
      </c>
      <c r="N95" s="66">
        <v>100</v>
      </c>
    </row>
    <row r="96" spans="1:14" ht="45" x14ac:dyDescent="0.25">
      <c r="A96" s="59" t="s">
        <v>219</v>
      </c>
      <c r="B96" s="59" t="s">
        <v>219</v>
      </c>
      <c r="C96" s="59" t="s">
        <v>220</v>
      </c>
      <c r="D96" s="59" t="s">
        <v>221</v>
      </c>
      <c r="E96" s="59" t="s">
        <v>449</v>
      </c>
      <c r="F96" s="59" t="s">
        <v>408</v>
      </c>
      <c r="G96" s="66" t="s">
        <v>366</v>
      </c>
      <c r="H96" s="74">
        <v>100</v>
      </c>
      <c r="I96" s="60">
        <v>930711.3</v>
      </c>
      <c r="J96" s="74">
        <v>100</v>
      </c>
      <c r="K96" s="68">
        <v>880544.87</v>
      </c>
      <c r="L96" s="78">
        <f t="shared" si="1"/>
        <v>100</v>
      </c>
      <c r="M96" s="66" t="s">
        <v>367</v>
      </c>
      <c r="N96" s="66">
        <v>3000</v>
      </c>
    </row>
    <row r="97" spans="1:14" ht="45" x14ac:dyDescent="0.25">
      <c r="A97" s="59" t="s">
        <v>224</v>
      </c>
      <c r="B97" s="59" t="s">
        <v>224</v>
      </c>
      <c r="C97" s="59" t="s">
        <v>225</v>
      </c>
      <c r="D97" s="59" t="s">
        <v>226</v>
      </c>
      <c r="E97" s="59" t="s">
        <v>449</v>
      </c>
      <c r="F97" s="59" t="s">
        <v>409</v>
      </c>
      <c r="G97" s="66" t="s">
        <v>366</v>
      </c>
      <c r="H97" s="74">
        <v>1</v>
      </c>
      <c r="I97" s="60">
        <v>898254.17</v>
      </c>
      <c r="J97" s="74">
        <v>1</v>
      </c>
      <c r="K97" s="68">
        <v>1306265.79</v>
      </c>
      <c r="L97" s="78">
        <f t="shared" si="1"/>
        <v>100</v>
      </c>
      <c r="M97" s="66" t="s">
        <v>372</v>
      </c>
      <c r="N97" s="66">
        <v>1</v>
      </c>
    </row>
    <row r="98" spans="1:14" ht="22.5" x14ac:dyDescent="0.25">
      <c r="A98" s="59" t="s">
        <v>228</v>
      </c>
      <c r="B98" s="59" t="s">
        <v>228</v>
      </c>
      <c r="C98" s="59" t="s">
        <v>229</v>
      </c>
      <c r="D98" s="59" t="s">
        <v>230</v>
      </c>
      <c r="E98" s="59" t="s">
        <v>449</v>
      </c>
      <c r="F98" s="59" t="s">
        <v>410</v>
      </c>
      <c r="G98" s="66" t="s">
        <v>374</v>
      </c>
      <c r="H98" s="74">
        <v>1</v>
      </c>
      <c r="I98" s="60">
        <v>694552.75</v>
      </c>
      <c r="J98" s="74">
        <v>1</v>
      </c>
      <c r="K98" s="68">
        <v>698272.3</v>
      </c>
      <c r="L98" s="78">
        <f t="shared" si="1"/>
        <v>100</v>
      </c>
      <c r="M98" s="66" t="s">
        <v>367</v>
      </c>
      <c r="N98" s="66">
        <v>0</v>
      </c>
    </row>
    <row r="99" spans="1:14" ht="33.75" x14ac:dyDescent="0.25">
      <c r="A99" s="59" t="s">
        <v>231</v>
      </c>
      <c r="B99" s="59" t="s">
        <v>231</v>
      </c>
      <c r="C99" s="59" t="s">
        <v>232</v>
      </c>
      <c r="D99" s="59" t="s">
        <v>233</v>
      </c>
      <c r="E99" s="59" t="s">
        <v>447</v>
      </c>
      <c r="F99" s="59" t="s">
        <v>411</v>
      </c>
      <c r="G99" s="66" t="s">
        <v>412</v>
      </c>
      <c r="H99" s="74">
        <v>4</v>
      </c>
      <c r="I99" s="60">
        <v>14296393.119999999</v>
      </c>
      <c r="J99" s="74">
        <v>4</v>
      </c>
      <c r="K99" s="68">
        <v>15195177.77</v>
      </c>
      <c r="L99" s="78">
        <f t="shared" si="1"/>
        <v>100</v>
      </c>
      <c r="M99" s="66" t="s">
        <v>367</v>
      </c>
      <c r="N99" s="66">
        <v>0</v>
      </c>
    </row>
    <row r="100" spans="1:14" ht="33.75" x14ac:dyDescent="0.25">
      <c r="A100" s="59" t="s">
        <v>231</v>
      </c>
      <c r="B100" s="59" t="s">
        <v>231</v>
      </c>
      <c r="C100" s="59" t="s">
        <v>232</v>
      </c>
      <c r="D100" s="59" t="s">
        <v>233</v>
      </c>
      <c r="E100" s="59" t="s">
        <v>447</v>
      </c>
      <c r="F100" s="59" t="s">
        <v>413</v>
      </c>
      <c r="G100" s="66" t="s">
        <v>414</v>
      </c>
      <c r="H100" s="74">
        <v>1</v>
      </c>
      <c r="I100" s="60">
        <v>14296393.119999999</v>
      </c>
      <c r="J100" s="74">
        <v>1</v>
      </c>
      <c r="K100" s="68">
        <v>15195177.77</v>
      </c>
      <c r="L100" s="78">
        <f t="shared" si="1"/>
        <v>100</v>
      </c>
      <c r="M100" s="66" t="s">
        <v>367</v>
      </c>
      <c r="N100" s="66">
        <v>0</v>
      </c>
    </row>
    <row r="101" spans="1:14" ht="33.75" x14ac:dyDescent="0.25">
      <c r="A101" s="59" t="s">
        <v>231</v>
      </c>
      <c r="B101" s="59" t="s">
        <v>231</v>
      </c>
      <c r="C101" s="59" t="s">
        <v>232</v>
      </c>
      <c r="D101" s="59" t="s">
        <v>233</v>
      </c>
      <c r="E101" s="59" t="s">
        <v>447</v>
      </c>
      <c r="F101" s="59" t="s">
        <v>415</v>
      </c>
      <c r="G101" s="66" t="s">
        <v>366</v>
      </c>
      <c r="H101" s="74">
        <v>3</v>
      </c>
      <c r="I101" s="60">
        <v>14296393.119999999</v>
      </c>
      <c r="J101" s="74">
        <v>3</v>
      </c>
      <c r="K101" s="68">
        <v>15195177.77</v>
      </c>
      <c r="L101" s="78">
        <f t="shared" si="1"/>
        <v>100</v>
      </c>
      <c r="M101" s="66" t="s">
        <v>367</v>
      </c>
      <c r="N101" s="66">
        <v>0</v>
      </c>
    </row>
    <row r="102" spans="1:14" ht="33.75" x14ac:dyDescent="0.25">
      <c r="A102" s="59" t="s">
        <v>235</v>
      </c>
      <c r="B102" s="59" t="s">
        <v>235</v>
      </c>
      <c r="C102" s="59" t="s">
        <v>236</v>
      </c>
      <c r="D102" s="59" t="s">
        <v>237</v>
      </c>
      <c r="E102" s="59" t="s">
        <v>447</v>
      </c>
      <c r="F102" s="59" t="s">
        <v>416</v>
      </c>
      <c r="G102" s="66" t="s">
        <v>369</v>
      </c>
      <c r="H102" s="74">
        <v>80</v>
      </c>
      <c r="I102" s="60">
        <v>1774161.22</v>
      </c>
      <c r="J102" s="74">
        <v>76</v>
      </c>
      <c r="K102" s="68">
        <v>1622802.93</v>
      </c>
      <c r="L102" s="78">
        <f t="shared" si="1"/>
        <v>95</v>
      </c>
      <c r="M102" s="66" t="s">
        <v>367</v>
      </c>
      <c r="N102" s="66">
        <v>0</v>
      </c>
    </row>
    <row r="103" spans="1:14" ht="45" x14ac:dyDescent="0.25">
      <c r="A103" s="59" t="s">
        <v>238</v>
      </c>
      <c r="B103" s="59" t="s">
        <v>238</v>
      </c>
      <c r="C103" s="59" t="s">
        <v>239</v>
      </c>
      <c r="D103" s="59" t="s">
        <v>240</v>
      </c>
      <c r="E103" s="59" t="s">
        <v>449</v>
      </c>
      <c r="F103" s="59" t="s">
        <v>417</v>
      </c>
      <c r="G103" s="66" t="s">
        <v>418</v>
      </c>
      <c r="H103" s="74">
        <v>4</v>
      </c>
      <c r="I103" s="60">
        <v>797128.35</v>
      </c>
      <c r="J103" s="74">
        <v>4</v>
      </c>
      <c r="K103" s="68">
        <v>1170150.5</v>
      </c>
      <c r="L103" s="78">
        <f t="shared" si="1"/>
        <v>100</v>
      </c>
      <c r="M103" s="66" t="s">
        <v>367</v>
      </c>
      <c r="N103" s="66">
        <v>0</v>
      </c>
    </row>
    <row r="104" spans="1:14" ht="33.75" x14ac:dyDescent="0.25">
      <c r="A104" s="59" t="s">
        <v>241</v>
      </c>
      <c r="B104" s="59" t="s">
        <v>241</v>
      </c>
      <c r="C104" s="59" t="s">
        <v>242</v>
      </c>
      <c r="D104" s="59" t="s">
        <v>243</v>
      </c>
      <c r="E104" s="59" t="s">
        <v>447</v>
      </c>
      <c r="F104" s="59" t="s">
        <v>419</v>
      </c>
      <c r="G104" s="66" t="s">
        <v>420</v>
      </c>
      <c r="H104" s="74">
        <v>1</v>
      </c>
      <c r="I104" s="60">
        <v>1692408.05</v>
      </c>
      <c r="J104" s="74">
        <v>1</v>
      </c>
      <c r="K104" s="68">
        <v>1696796.21</v>
      </c>
      <c r="L104" s="78">
        <f t="shared" si="1"/>
        <v>100</v>
      </c>
      <c r="M104" s="66" t="s">
        <v>367</v>
      </c>
      <c r="N104" s="66">
        <v>0</v>
      </c>
    </row>
    <row r="105" spans="1:14" ht="45" x14ac:dyDescent="0.25">
      <c r="A105" s="59" t="s">
        <v>244</v>
      </c>
      <c r="B105" s="59" t="s">
        <v>244</v>
      </c>
      <c r="C105" s="59" t="s">
        <v>245</v>
      </c>
      <c r="D105" s="59" t="s">
        <v>246</v>
      </c>
      <c r="E105" s="59" t="s">
        <v>447</v>
      </c>
      <c r="F105" s="59" t="s">
        <v>421</v>
      </c>
      <c r="G105" s="66" t="s">
        <v>422</v>
      </c>
      <c r="H105" s="74">
        <v>80</v>
      </c>
      <c r="I105" s="60">
        <v>1946863.11</v>
      </c>
      <c r="J105" s="74">
        <v>77</v>
      </c>
      <c r="K105" s="68">
        <v>1726664.64</v>
      </c>
      <c r="L105" s="78">
        <f t="shared" si="1"/>
        <v>96.25</v>
      </c>
      <c r="M105" s="66" t="s">
        <v>378</v>
      </c>
      <c r="N105" s="66">
        <v>0</v>
      </c>
    </row>
    <row r="106" spans="1:14" ht="33.75" x14ac:dyDescent="0.25">
      <c r="A106" s="59" t="s">
        <v>247</v>
      </c>
      <c r="B106" s="59" t="s">
        <v>247</v>
      </c>
      <c r="C106" s="59" t="s">
        <v>248</v>
      </c>
      <c r="D106" s="59" t="s">
        <v>249</v>
      </c>
      <c r="E106" s="59" t="s">
        <v>449</v>
      </c>
      <c r="F106" s="59" t="s">
        <v>416</v>
      </c>
      <c r="G106" s="66" t="s">
        <v>369</v>
      </c>
      <c r="H106" s="74">
        <v>30</v>
      </c>
      <c r="I106" s="60">
        <v>213987.68</v>
      </c>
      <c r="J106" s="74">
        <v>27</v>
      </c>
      <c r="K106" s="68">
        <v>202762.66</v>
      </c>
      <c r="L106" s="78">
        <f t="shared" si="1"/>
        <v>90</v>
      </c>
      <c r="M106" s="66" t="s">
        <v>367</v>
      </c>
      <c r="N106" s="66">
        <v>0</v>
      </c>
    </row>
    <row r="107" spans="1:14" ht="56.25" x14ac:dyDescent="0.25">
      <c r="A107" s="59" t="s">
        <v>251</v>
      </c>
      <c r="B107" s="59" t="s">
        <v>251</v>
      </c>
      <c r="C107" s="59" t="s">
        <v>252</v>
      </c>
      <c r="D107" s="59" t="s">
        <v>253</v>
      </c>
      <c r="E107" s="59" t="s">
        <v>449</v>
      </c>
      <c r="F107" s="59" t="s">
        <v>416</v>
      </c>
      <c r="G107" s="66" t="s">
        <v>369</v>
      </c>
      <c r="H107" s="74">
        <v>100</v>
      </c>
      <c r="I107" s="60">
        <v>928704.08</v>
      </c>
      <c r="J107" s="74">
        <v>95</v>
      </c>
      <c r="K107" s="68">
        <v>817044.56</v>
      </c>
      <c r="L107" s="78">
        <f t="shared" si="1"/>
        <v>95</v>
      </c>
      <c r="M107" s="66" t="s">
        <v>378</v>
      </c>
      <c r="N107" s="66">
        <v>0</v>
      </c>
    </row>
    <row r="108" spans="1:14" ht="33.75" x14ac:dyDescent="0.25">
      <c r="A108" s="59" t="s">
        <v>254</v>
      </c>
      <c r="B108" s="59" t="s">
        <v>254</v>
      </c>
      <c r="C108" s="59" t="s">
        <v>255</v>
      </c>
      <c r="D108" s="59" t="s">
        <v>256</v>
      </c>
      <c r="E108" s="59" t="s">
        <v>449</v>
      </c>
      <c r="F108" s="59" t="s">
        <v>423</v>
      </c>
      <c r="G108" s="66" t="s">
        <v>385</v>
      </c>
      <c r="H108" s="74">
        <v>4</v>
      </c>
      <c r="I108" s="60">
        <v>423910</v>
      </c>
      <c r="J108" s="74">
        <v>3</v>
      </c>
      <c r="K108" s="68">
        <v>389160.58</v>
      </c>
      <c r="L108" s="78">
        <f t="shared" si="1"/>
        <v>75</v>
      </c>
      <c r="M108" s="66" t="s">
        <v>367</v>
      </c>
      <c r="N108" s="66">
        <v>0</v>
      </c>
    </row>
    <row r="109" spans="1:14" ht="67.5" x14ac:dyDescent="0.25">
      <c r="A109" s="59" t="s">
        <v>257</v>
      </c>
      <c r="B109" s="59" t="s">
        <v>257</v>
      </c>
      <c r="C109" s="59" t="s">
        <v>258</v>
      </c>
      <c r="D109" s="59" t="s">
        <v>259</v>
      </c>
      <c r="E109" s="59" t="s">
        <v>447</v>
      </c>
      <c r="F109" s="59" t="s">
        <v>424</v>
      </c>
      <c r="G109" s="66" t="s">
        <v>369</v>
      </c>
      <c r="H109" s="74">
        <v>100</v>
      </c>
      <c r="I109" s="60">
        <v>2112482.9500000002</v>
      </c>
      <c r="J109" s="74">
        <v>100</v>
      </c>
      <c r="K109" s="68">
        <v>2088843.62</v>
      </c>
      <c r="L109" s="78">
        <f t="shared" si="1"/>
        <v>100</v>
      </c>
      <c r="M109" s="66" t="s">
        <v>406</v>
      </c>
      <c r="N109" s="66">
        <v>5000</v>
      </c>
    </row>
    <row r="110" spans="1:14" ht="33.75" x14ac:dyDescent="0.25">
      <c r="A110" s="59" t="s">
        <v>260</v>
      </c>
      <c r="B110" s="59" t="s">
        <v>260</v>
      </c>
      <c r="C110" s="59" t="s">
        <v>261</v>
      </c>
      <c r="D110" s="59" t="s">
        <v>262</v>
      </c>
      <c r="E110" s="59" t="s">
        <v>447</v>
      </c>
      <c r="F110" s="59" t="s">
        <v>425</v>
      </c>
      <c r="G110" s="66" t="s">
        <v>369</v>
      </c>
      <c r="H110" s="74">
        <v>100</v>
      </c>
      <c r="I110" s="60">
        <v>17129391.18</v>
      </c>
      <c r="J110" s="74">
        <v>97</v>
      </c>
      <c r="K110" s="68">
        <v>19166256.23</v>
      </c>
      <c r="L110" s="78">
        <f t="shared" si="1"/>
        <v>97</v>
      </c>
      <c r="M110" s="66" t="s">
        <v>367</v>
      </c>
      <c r="N110" s="66">
        <v>0</v>
      </c>
    </row>
    <row r="111" spans="1:14" ht="45" x14ac:dyDescent="0.25">
      <c r="A111" s="59" t="s">
        <v>263</v>
      </c>
      <c r="B111" s="59" t="s">
        <v>263</v>
      </c>
      <c r="C111" s="59" t="s">
        <v>264</v>
      </c>
      <c r="D111" s="59" t="s">
        <v>265</v>
      </c>
      <c r="E111" s="59" t="s">
        <v>447</v>
      </c>
      <c r="F111" s="59" t="s">
        <v>426</v>
      </c>
      <c r="G111" s="66" t="s">
        <v>369</v>
      </c>
      <c r="H111" s="74">
        <v>100</v>
      </c>
      <c r="I111" s="60">
        <v>962965.3</v>
      </c>
      <c r="J111" s="74">
        <v>98</v>
      </c>
      <c r="K111" s="68">
        <v>815223.29</v>
      </c>
      <c r="L111" s="78">
        <f t="shared" si="1"/>
        <v>98</v>
      </c>
      <c r="M111" s="66" t="s">
        <v>372</v>
      </c>
      <c r="N111" s="66">
        <v>1</v>
      </c>
    </row>
    <row r="112" spans="1:14" ht="45" x14ac:dyDescent="0.25">
      <c r="A112" s="59" t="s">
        <v>266</v>
      </c>
      <c r="B112" s="59" t="s">
        <v>266</v>
      </c>
      <c r="C112" s="59" t="s">
        <v>267</v>
      </c>
      <c r="D112" s="59" t="s">
        <v>268</v>
      </c>
      <c r="E112" s="59" t="s">
        <v>447</v>
      </c>
      <c r="F112" s="59" t="s">
        <v>395</v>
      </c>
      <c r="G112" s="66" t="s">
        <v>385</v>
      </c>
      <c r="H112" s="74">
        <v>1</v>
      </c>
      <c r="I112" s="60">
        <v>992858.26</v>
      </c>
      <c r="J112" s="74">
        <v>1</v>
      </c>
      <c r="K112" s="68">
        <v>899214.39</v>
      </c>
      <c r="L112" s="78">
        <f t="shared" si="1"/>
        <v>100</v>
      </c>
      <c r="M112" s="66" t="s">
        <v>406</v>
      </c>
      <c r="N112" s="66">
        <v>500</v>
      </c>
    </row>
    <row r="113" spans="1:14" ht="45" x14ac:dyDescent="0.25">
      <c r="A113" s="59" t="s">
        <v>269</v>
      </c>
      <c r="B113" s="59" t="s">
        <v>269</v>
      </c>
      <c r="C113" s="59" t="s">
        <v>270</v>
      </c>
      <c r="D113" s="59" t="s">
        <v>271</v>
      </c>
      <c r="E113" s="59" t="s">
        <v>447</v>
      </c>
      <c r="F113" s="59" t="s">
        <v>427</v>
      </c>
      <c r="G113" s="66" t="s">
        <v>369</v>
      </c>
      <c r="H113" s="74">
        <v>80</v>
      </c>
      <c r="I113" s="60">
        <v>1682609.34</v>
      </c>
      <c r="J113" s="74">
        <v>70</v>
      </c>
      <c r="K113" s="68">
        <v>1409760.34</v>
      </c>
      <c r="L113" s="78">
        <f t="shared" si="1"/>
        <v>87.5</v>
      </c>
      <c r="M113" s="66" t="s">
        <v>367</v>
      </c>
      <c r="N113" s="66">
        <v>0</v>
      </c>
    </row>
    <row r="114" spans="1:14" ht="45" x14ac:dyDescent="0.25">
      <c r="A114" s="59" t="s">
        <v>269</v>
      </c>
      <c r="B114" s="59" t="s">
        <v>269</v>
      </c>
      <c r="C114" s="59" t="s">
        <v>270</v>
      </c>
      <c r="D114" s="59" t="s">
        <v>271</v>
      </c>
      <c r="E114" s="59" t="s">
        <v>447</v>
      </c>
      <c r="F114" s="59" t="s">
        <v>428</v>
      </c>
      <c r="G114" s="66" t="s">
        <v>429</v>
      </c>
      <c r="H114" s="74">
        <v>3</v>
      </c>
      <c r="I114" s="60">
        <v>1682609.34</v>
      </c>
      <c r="J114" s="74">
        <v>2.5</v>
      </c>
      <c r="K114" s="68">
        <v>1409760.34</v>
      </c>
      <c r="L114" s="78">
        <f t="shared" si="1"/>
        <v>83.333333333333329</v>
      </c>
      <c r="M114" s="66" t="s">
        <v>367</v>
      </c>
      <c r="N114" s="66">
        <v>0</v>
      </c>
    </row>
    <row r="115" spans="1:14" ht="45" x14ac:dyDescent="0.25">
      <c r="A115" s="59" t="s">
        <v>269</v>
      </c>
      <c r="B115" s="59" t="s">
        <v>269</v>
      </c>
      <c r="C115" s="59" t="s">
        <v>274</v>
      </c>
      <c r="D115" s="59" t="s">
        <v>275</v>
      </c>
      <c r="E115" s="59" t="s">
        <v>449</v>
      </c>
      <c r="F115" s="59" t="s">
        <v>368</v>
      </c>
      <c r="G115" s="66" t="s">
        <v>369</v>
      </c>
      <c r="H115" s="74">
        <v>0</v>
      </c>
      <c r="I115" s="60">
        <v>0</v>
      </c>
      <c r="J115" s="74">
        <v>0</v>
      </c>
      <c r="K115" s="68">
        <v>1258000</v>
      </c>
      <c r="L115" s="78">
        <v>0</v>
      </c>
      <c r="M115" s="66" t="s">
        <v>372</v>
      </c>
      <c r="N115" s="66">
        <v>1</v>
      </c>
    </row>
    <row r="116" spans="1:14" ht="45" x14ac:dyDescent="0.25">
      <c r="A116" s="59" t="s">
        <v>269</v>
      </c>
      <c r="B116" s="59" t="s">
        <v>269</v>
      </c>
      <c r="C116" s="59" t="s">
        <v>276</v>
      </c>
      <c r="D116" s="59" t="s">
        <v>277</v>
      </c>
      <c r="E116" s="59" t="s">
        <v>450</v>
      </c>
      <c r="F116" s="59" t="s">
        <v>427</v>
      </c>
      <c r="G116" s="66" t="s">
        <v>369</v>
      </c>
      <c r="H116" s="74">
        <v>100</v>
      </c>
      <c r="I116" s="60">
        <v>0</v>
      </c>
      <c r="J116" s="74">
        <v>95</v>
      </c>
      <c r="K116" s="68">
        <v>1409334.45</v>
      </c>
      <c r="L116" s="78">
        <f t="shared" si="1"/>
        <v>95</v>
      </c>
      <c r="M116" s="66" t="s">
        <v>372</v>
      </c>
      <c r="N116" s="66">
        <v>1</v>
      </c>
    </row>
    <row r="117" spans="1:14" ht="45" x14ac:dyDescent="0.25">
      <c r="A117" s="59" t="s">
        <v>269</v>
      </c>
      <c r="B117" s="59" t="s">
        <v>269</v>
      </c>
      <c r="C117" s="59" t="s">
        <v>278</v>
      </c>
      <c r="D117" s="59" t="s">
        <v>279</v>
      </c>
      <c r="E117" s="59" t="s">
        <v>450</v>
      </c>
      <c r="F117" s="59" t="s">
        <v>427</v>
      </c>
      <c r="G117" s="66" t="s">
        <v>369</v>
      </c>
      <c r="H117" s="74">
        <v>1</v>
      </c>
      <c r="I117" s="60">
        <v>117400</v>
      </c>
      <c r="J117" s="74">
        <v>1</v>
      </c>
      <c r="K117" s="68">
        <v>117400</v>
      </c>
      <c r="L117" s="78">
        <f t="shared" si="1"/>
        <v>100</v>
      </c>
      <c r="M117" s="66" t="s">
        <v>367</v>
      </c>
      <c r="N117" s="66">
        <v>500</v>
      </c>
    </row>
    <row r="118" spans="1:14" ht="45" x14ac:dyDescent="0.25">
      <c r="A118" s="59" t="s">
        <v>269</v>
      </c>
      <c r="B118" s="59" t="s">
        <v>269</v>
      </c>
      <c r="C118" s="59" t="s">
        <v>280</v>
      </c>
      <c r="D118" s="59" t="s">
        <v>281</v>
      </c>
      <c r="E118" s="59" t="s">
        <v>450</v>
      </c>
      <c r="F118" s="59" t="s">
        <v>427</v>
      </c>
      <c r="G118" s="66" t="s">
        <v>369</v>
      </c>
      <c r="H118" s="74">
        <v>1</v>
      </c>
      <c r="I118" s="60">
        <v>695500</v>
      </c>
      <c r="J118" s="74">
        <v>1</v>
      </c>
      <c r="K118" s="68">
        <v>497500</v>
      </c>
      <c r="L118" s="78">
        <f t="shared" si="1"/>
        <v>100</v>
      </c>
      <c r="M118" s="66" t="s">
        <v>367</v>
      </c>
      <c r="N118" s="66">
        <v>500</v>
      </c>
    </row>
    <row r="119" spans="1:14" ht="45" x14ac:dyDescent="0.25">
      <c r="A119" s="59" t="s">
        <v>282</v>
      </c>
      <c r="B119" s="59" t="s">
        <v>282</v>
      </c>
      <c r="C119" s="59" t="s">
        <v>283</v>
      </c>
      <c r="D119" s="59" t="s">
        <v>284</v>
      </c>
      <c r="E119" s="59" t="s">
        <v>451</v>
      </c>
      <c r="F119" s="59" t="s">
        <v>430</v>
      </c>
      <c r="G119" s="66" t="s">
        <v>366</v>
      </c>
      <c r="H119" s="74">
        <v>1</v>
      </c>
      <c r="I119" s="60">
        <v>34322083.539999999</v>
      </c>
      <c r="J119" s="74">
        <v>1</v>
      </c>
      <c r="K119" s="68">
        <v>31495397.309999999</v>
      </c>
      <c r="L119" s="78">
        <f t="shared" si="1"/>
        <v>100</v>
      </c>
      <c r="M119" s="66" t="s">
        <v>367</v>
      </c>
      <c r="N119" s="66">
        <v>0</v>
      </c>
    </row>
    <row r="120" spans="1:14" ht="56.25" x14ac:dyDescent="0.25">
      <c r="A120" s="59" t="s">
        <v>286</v>
      </c>
      <c r="B120" s="59" t="s">
        <v>286</v>
      </c>
      <c r="C120" s="59" t="s">
        <v>287</v>
      </c>
      <c r="D120" s="59" t="s">
        <v>288</v>
      </c>
      <c r="E120" s="59" t="s">
        <v>451</v>
      </c>
      <c r="F120" s="59" t="s">
        <v>431</v>
      </c>
      <c r="G120" s="66" t="s">
        <v>366</v>
      </c>
      <c r="H120" s="74">
        <v>52</v>
      </c>
      <c r="I120" s="60">
        <v>898103.92</v>
      </c>
      <c r="J120" s="74">
        <v>47</v>
      </c>
      <c r="K120" s="68">
        <v>772836.56</v>
      </c>
      <c r="L120" s="78">
        <f t="shared" si="1"/>
        <v>90.384615384615387</v>
      </c>
      <c r="M120" s="66" t="s">
        <v>367</v>
      </c>
      <c r="N120" s="66">
        <v>0</v>
      </c>
    </row>
    <row r="121" spans="1:14" ht="45" x14ac:dyDescent="0.25">
      <c r="A121" s="59" t="s">
        <v>289</v>
      </c>
      <c r="B121" s="59" t="s">
        <v>289</v>
      </c>
      <c r="C121" s="59" t="s">
        <v>290</v>
      </c>
      <c r="D121" s="59" t="s">
        <v>291</v>
      </c>
      <c r="E121" s="59" t="s">
        <v>451</v>
      </c>
      <c r="F121" s="59" t="s">
        <v>432</v>
      </c>
      <c r="G121" s="66" t="s">
        <v>366</v>
      </c>
      <c r="H121" s="74">
        <v>1</v>
      </c>
      <c r="I121" s="60">
        <v>1981989.99</v>
      </c>
      <c r="J121" s="74">
        <v>1</v>
      </c>
      <c r="K121" s="68">
        <v>1886072.99</v>
      </c>
      <c r="L121" s="78">
        <f t="shared" si="1"/>
        <v>100</v>
      </c>
      <c r="M121" s="66" t="s">
        <v>367</v>
      </c>
      <c r="N121" s="66">
        <v>0</v>
      </c>
    </row>
    <row r="122" spans="1:14" ht="33.75" x14ac:dyDescent="0.25">
      <c r="A122" s="59" t="s">
        <v>292</v>
      </c>
      <c r="B122" s="59" t="s">
        <v>292</v>
      </c>
      <c r="C122" s="59" t="s">
        <v>293</v>
      </c>
      <c r="D122" s="59" t="s">
        <v>294</v>
      </c>
      <c r="E122" s="59" t="s">
        <v>449</v>
      </c>
      <c r="F122" s="59" t="s">
        <v>433</v>
      </c>
      <c r="G122" s="66" t="s">
        <v>369</v>
      </c>
      <c r="H122" s="74">
        <v>100</v>
      </c>
      <c r="I122" s="60">
        <v>1453921.57</v>
      </c>
      <c r="J122" s="74">
        <v>95</v>
      </c>
      <c r="K122" s="68">
        <v>1307456.02</v>
      </c>
      <c r="L122" s="78">
        <f t="shared" si="1"/>
        <v>95</v>
      </c>
      <c r="M122" s="66" t="s">
        <v>406</v>
      </c>
      <c r="N122" s="66">
        <v>500</v>
      </c>
    </row>
    <row r="123" spans="1:14" ht="33.75" x14ac:dyDescent="0.25">
      <c r="A123" s="59" t="s">
        <v>297</v>
      </c>
      <c r="B123" s="59" t="s">
        <v>297</v>
      </c>
      <c r="C123" s="59" t="s">
        <v>298</v>
      </c>
      <c r="D123" s="59" t="s">
        <v>299</v>
      </c>
      <c r="E123" s="59" t="s">
        <v>449</v>
      </c>
      <c r="F123" s="59" t="s">
        <v>368</v>
      </c>
      <c r="G123" s="66" t="s">
        <v>369</v>
      </c>
      <c r="H123" s="74">
        <v>100</v>
      </c>
      <c r="I123" s="60">
        <v>1292929.45</v>
      </c>
      <c r="J123" s="74">
        <v>80</v>
      </c>
      <c r="K123" s="68">
        <v>998746.08</v>
      </c>
      <c r="L123" s="78">
        <f t="shared" si="1"/>
        <v>80</v>
      </c>
      <c r="M123" s="66" t="s">
        <v>406</v>
      </c>
      <c r="N123" s="66">
        <v>500</v>
      </c>
    </row>
    <row r="124" spans="1:14" ht="33.75" x14ac:dyDescent="0.25">
      <c r="A124" s="59" t="s">
        <v>300</v>
      </c>
      <c r="B124" s="59" t="s">
        <v>300</v>
      </c>
      <c r="C124" s="59" t="s">
        <v>301</v>
      </c>
      <c r="D124" s="59" t="s">
        <v>302</v>
      </c>
      <c r="E124" s="59" t="s">
        <v>447</v>
      </c>
      <c r="F124" s="59" t="s">
        <v>368</v>
      </c>
      <c r="G124" s="66" t="s">
        <v>369</v>
      </c>
      <c r="H124" s="74">
        <v>100</v>
      </c>
      <c r="I124" s="60">
        <v>731351.86</v>
      </c>
      <c r="J124" s="74">
        <v>80</v>
      </c>
      <c r="K124" s="68">
        <v>535841.72</v>
      </c>
      <c r="L124" s="78">
        <f t="shared" si="1"/>
        <v>80</v>
      </c>
      <c r="M124" s="66" t="s">
        <v>406</v>
      </c>
      <c r="N124" s="66">
        <v>500</v>
      </c>
    </row>
    <row r="125" spans="1:14" ht="22.5" x14ac:dyDescent="0.25">
      <c r="A125" s="59" t="s">
        <v>303</v>
      </c>
      <c r="B125" s="59" t="s">
        <v>303</v>
      </c>
      <c r="C125" s="59" t="s">
        <v>304</v>
      </c>
      <c r="D125" s="59" t="s">
        <v>305</v>
      </c>
      <c r="E125" s="59" t="s">
        <v>451</v>
      </c>
      <c r="F125" s="59" t="s">
        <v>382</v>
      </c>
      <c r="G125" s="66" t="s">
        <v>383</v>
      </c>
      <c r="H125" s="74">
        <v>4</v>
      </c>
      <c r="I125" s="60">
        <v>2459281.73</v>
      </c>
      <c r="J125" s="74">
        <v>4</v>
      </c>
      <c r="K125" s="68">
        <v>2927449.85</v>
      </c>
      <c r="L125" s="78">
        <f t="shared" si="1"/>
        <v>100</v>
      </c>
      <c r="M125" s="66" t="s">
        <v>367</v>
      </c>
      <c r="N125" s="66">
        <v>10000</v>
      </c>
    </row>
    <row r="126" spans="1:14" ht="33.75" x14ac:dyDescent="0.25">
      <c r="A126" s="59" t="s">
        <v>306</v>
      </c>
      <c r="B126" s="59" t="s">
        <v>306</v>
      </c>
      <c r="C126" s="59" t="s">
        <v>307</v>
      </c>
      <c r="D126" s="59" t="s">
        <v>308</v>
      </c>
      <c r="E126" s="59" t="s">
        <v>449</v>
      </c>
      <c r="F126" s="59" t="s">
        <v>434</v>
      </c>
      <c r="G126" s="66" t="s">
        <v>369</v>
      </c>
      <c r="H126" s="74">
        <v>1</v>
      </c>
      <c r="I126" s="60">
        <v>713213.41</v>
      </c>
      <c r="J126" s="74">
        <v>1</v>
      </c>
      <c r="K126" s="68">
        <v>618166.11</v>
      </c>
      <c r="L126" s="78">
        <f t="shared" si="1"/>
        <v>100</v>
      </c>
      <c r="M126" s="66" t="s">
        <v>406</v>
      </c>
      <c r="N126" s="66">
        <v>500</v>
      </c>
    </row>
    <row r="127" spans="1:14" ht="33.75" x14ac:dyDescent="0.25">
      <c r="A127" s="59" t="s">
        <v>309</v>
      </c>
      <c r="B127" s="59" t="s">
        <v>309</v>
      </c>
      <c r="C127" s="59" t="s">
        <v>310</v>
      </c>
      <c r="D127" s="59" t="s">
        <v>311</v>
      </c>
      <c r="E127" s="59" t="s">
        <v>447</v>
      </c>
      <c r="F127" s="59" t="s">
        <v>435</v>
      </c>
      <c r="G127" s="66" t="s">
        <v>366</v>
      </c>
      <c r="H127" s="74">
        <v>350</v>
      </c>
      <c r="I127" s="60">
        <v>6203562.2699999996</v>
      </c>
      <c r="J127" s="74">
        <v>320</v>
      </c>
      <c r="K127" s="68">
        <v>5435457.4800000004</v>
      </c>
      <c r="L127" s="78">
        <f t="shared" si="1"/>
        <v>91.428571428571431</v>
      </c>
      <c r="M127" s="66" t="s">
        <v>367</v>
      </c>
      <c r="N127" s="66">
        <v>5000</v>
      </c>
    </row>
    <row r="128" spans="1:14" ht="33.75" x14ac:dyDescent="0.25">
      <c r="A128" s="59" t="s">
        <v>312</v>
      </c>
      <c r="B128" s="59" t="s">
        <v>312</v>
      </c>
      <c r="C128" s="59" t="s">
        <v>313</v>
      </c>
      <c r="D128" s="59" t="s">
        <v>314</v>
      </c>
      <c r="E128" s="59" t="s">
        <v>447</v>
      </c>
      <c r="F128" s="59" t="s">
        <v>424</v>
      </c>
      <c r="G128" s="66" t="s">
        <v>369</v>
      </c>
      <c r="H128" s="74">
        <v>140</v>
      </c>
      <c r="I128" s="60">
        <v>5701005.6799999997</v>
      </c>
      <c r="J128" s="74">
        <v>120</v>
      </c>
      <c r="K128" s="68">
        <v>4001294.93</v>
      </c>
      <c r="L128" s="78">
        <f t="shared" si="1"/>
        <v>85.714285714285708</v>
      </c>
      <c r="M128" s="66" t="s">
        <v>406</v>
      </c>
      <c r="N128" s="66">
        <v>138</v>
      </c>
    </row>
    <row r="130" spans="1:14" s="42" customFormat="1" x14ac:dyDescent="0.25">
      <c r="A130" s="43"/>
      <c r="H130" s="76"/>
      <c r="J130" s="76"/>
      <c r="K130" s="40"/>
      <c r="L130" s="71"/>
    </row>
    <row r="131" spans="1:14" s="42" customFormat="1" x14ac:dyDescent="0.25">
      <c r="A131" s="43"/>
      <c r="H131" s="76"/>
      <c r="J131" s="76"/>
      <c r="K131" s="40"/>
      <c r="L131" s="71"/>
    </row>
    <row r="136" spans="1:14" x14ac:dyDescent="0.25">
      <c r="A136" s="101" t="s">
        <v>315</v>
      </c>
      <c r="B136" s="101"/>
      <c r="C136" s="101"/>
      <c r="D136" s="101" t="s">
        <v>316</v>
      </c>
      <c r="E136" s="101"/>
      <c r="F136" s="101" t="s">
        <v>317</v>
      </c>
      <c r="G136" s="101"/>
      <c r="H136" s="101"/>
      <c r="J136" s="101" t="s">
        <v>318</v>
      </c>
      <c r="K136" s="101"/>
      <c r="L136" s="101"/>
      <c r="M136" s="101"/>
      <c r="N136" s="101"/>
    </row>
    <row r="137" spans="1:14" x14ac:dyDescent="0.25">
      <c r="A137" s="101" t="s">
        <v>319</v>
      </c>
      <c r="B137" s="101"/>
      <c r="C137" s="101"/>
      <c r="D137" s="101" t="s">
        <v>320</v>
      </c>
      <c r="E137" s="101"/>
      <c r="F137" s="101" t="s">
        <v>321</v>
      </c>
      <c r="G137" s="101"/>
      <c r="H137" s="101"/>
      <c r="J137" s="101" t="s">
        <v>322</v>
      </c>
      <c r="K137" s="101"/>
      <c r="L137" s="101"/>
      <c r="M137" s="101"/>
      <c r="N137" s="101"/>
    </row>
    <row r="138" spans="1:14" ht="17.25" customHeight="1" x14ac:dyDescent="0.25">
      <c r="A138" s="107" t="s">
        <v>323</v>
      </c>
      <c r="B138" s="107"/>
      <c r="C138" s="107"/>
      <c r="D138" s="107"/>
      <c r="E138" s="107"/>
      <c r="F138" s="107"/>
      <c r="G138" s="107"/>
      <c r="H138" s="107"/>
    </row>
  </sheetData>
  <mergeCells count="23">
    <mergeCell ref="A1:N1"/>
    <mergeCell ref="I6:I7"/>
    <mergeCell ref="J6:J7"/>
    <mergeCell ref="K6:K7"/>
    <mergeCell ref="M6:N6"/>
    <mergeCell ref="A6:A7"/>
    <mergeCell ref="B6:B7"/>
    <mergeCell ref="H6:H7"/>
    <mergeCell ref="C6:C7"/>
    <mergeCell ref="D6:D7"/>
    <mergeCell ref="E6:E7"/>
    <mergeCell ref="F6:F7"/>
    <mergeCell ref="G6:G7"/>
    <mergeCell ref="A138:H138"/>
    <mergeCell ref="F136:H136"/>
    <mergeCell ref="F137:H137"/>
    <mergeCell ref="L6:L7"/>
    <mergeCell ref="J136:N136"/>
    <mergeCell ref="J137:N137"/>
    <mergeCell ref="D136:E136"/>
    <mergeCell ref="D137:E137"/>
    <mergeCell ref="A136:C136"/>
    <mergeCell ref="A137:C137"/>
  </mergeCells>
  <printOptions horizontalCentered="1"/>
  <pageMargins left="0.70866141732283472" right="0.70866141732283472" top="0.74803149606299213" bottom="0.74803149606299213" header="0.31496062992125984" footer="0.31496062992125984"/>
  <pageSetup scale="4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A13" workbookViewId="0">
      <selection activeCell="B21" sqref="B21"/>
    </sheetView>
  </sheetViews>
  <sheetFormatPr baseColWidth="10" defaultRowHeight="15" x14ac:dyDescent="0.25"/>
  <cols>
    <col min="1" max="1" width="6.7109375" customWidth="1"/>
    <col min="2" max="2" width="100.85546875" customWidth="1"/>
    <col min="3" max="3" width="11.42578125" customWidth="1"/>
  </cols>
  <sheetData>
    <row r="1" spans="1:2" ht="23.25" x14ac:dyDescent="0.25">
      <c r="A1" s="103" t="s">
        <v>436</v>
      </c>
      <c r="B1" s="104"/>
    </row>
    <row r="2" spans="1:2" x14ac:dyDescent="0.25">
      <c r="A2" s="2"/>
      <c r="B2" s="1"/>
    </row>
    <row r="3" spans="1:2" ht="27" x14ac:dyDescent="0.25">
      <c r="A3" s="19" t="s">
        <v>325</v>
      </c>
      <c r="B3" s="20" t="s">
        <v>326</v>
      </c>
    </row>
    <row r="4" spans="1:2" x14ac:dyDescent="0.25">
      <c r="A4" s="17">
        <v>1</v>
      </c>
      <c r="B4" s="18" t="s">
        <v>327</v>
      </c>
    </row>
    <row r="5" spans="1:2" x14ac:dyDescent="0.25">
      <c r="A5" s="12">
        <v>2</v>
      </c>
      <c r="B5" s="13" t="s">
        <v>328</v>
      </c>
    </row>
    <row r="6" spans="1:2" x14ac:dyDescent="0.25">
      <c r="A6" s="12">
        <v>3</v>
      </c>
      <c r="B6" s="13" t="s">
        <v>329</v>
      </c>
    </row>
    <row r="7" spans="1:2" x14ac:dyDescent="0.25">
      <c r="A7" s="12">
        <v>4</v>
      </c>
      <c r="B7" s="13" t="s">
        <v>330</v>
      </c>
    </row>
    <row r="8" spans="1:2" x14ac:dyDescent="0.25">
      <c r="A8" s="12">
        <v>5</v>
      </c>
      <c r="B8" s="13" t="s">
        <v>331</v>
      </c>
    </row>
    <row r="9" spans="1:2" x14ac:dyDescent="0.25">
      <c r="A9" s="12">
        <v>6</v>
      </c>
      <c r="B9" s="14" t="s">
        <v>332</v>
      </c>
    </row>
    <row r="10" spans="1:2" x14ac:dyDescent="0.25">
      <c r="A10" s="12">
        <v>7</v>
      </c>
      <c r="B10" s="14" t="s">
        <v>333</v>
      </c>
    </row>
    <row r="11" spans="1:2" ht="30" x14ac:dyDescent="0.25">
      <c r="A11" s="12">
        <v>8</v>
      </c>
      <c r="B11" s="14" t="s">
        <v>437</v>
      </c>
    </row>
    <row r="12" spans="1:2" x14ac:dyDescent="0.25">
      <c r="A12" s="12">
        <v>9</v>
      </c>
      <c r="B12" s="14" t="s">
        <v>438</v>
      </c>
    </row>
    <row r="13" spans="1:2" ht="45" x14ac:dyDescent="0.25">
      <c r="A13" s="12">
        <v>10</v>
      </c>
      <c r="B13" s="21" t="s">
        <v>439</v>
      </c>
    </row>
    <row r="14" spans="1:2" ht="30" x14ac:dyDescent="0.25">
      <c r="A14" s="12">
        <v>11</v>
      </c>
      <c r="B14" s="14" t="s">
        <v>440</v>
      </c>
    </row>
    <row r="15" spans="1:2" x14ac:dyDescent="0.25">
      <c r="A15" s="12">
        <v>12</v>
      </c>
      <c r="B15" s="14" t="s">
        <v>441</v>
      </c>
    </row>
    <row r="16" spans="1:2" x14ac:dyDescent="0.25">
      <c r="A16" s="12">
        <v>13</v>
      </c>
      <c r="B16" s="14" t="s">
        <v>337</v>
      </c>
    </row>
    <row r="17" spans="1:2" x14ac:dyDescent="0.25">
      <c r="A17" s="12">
        <v>14</v>
      </c>
      <c r="B17" s="14" t="s">
        <v>442</v>
      </c>
    </row>
    <row r="18" spans="1:2" x14ac:dyDescent="0.25">
      <c r="A18" s="12">
        <v>15</v>
      </c>
      <c r="B18" s="14" t="s">
        <v>338</v>
      </c>
    </row>
    <row r="19" spans="1:2" ht="30" x14ac:dyDescent="0.25">
      <c r="A19" s="12">
        <v>16</v>
      </c>
      <c r="B19" s="14" t="s">
        <v>443</v>
      </c>
    </row>
    <row r="20" spans="1:2" ht="30" x14ac:dyDescent="0.25">
      <c r="A20" s="12">
        <v>17</v>
      </c>
      <c r="B20" s="21" t="s">
        <v>444</v>
      </c>
    </row>
    <row r="21" spans="1:2" x14ac:dyDescent="0.25">
      <c r="A21" s="12">
        <v>18</v>
      </c>
      <c r="B21" s="14" t="s">
        <v>445</v>
      </c>
    </row>
    <row r="22" spans="1:2" x14ac:dyDescent="0.25">
      <c r="A22" s="12">
        <v>19</v>
      </c>
      <c r="B22" s="14" t="s">
        <v>344</v>
      </c>
    </row>
    <row r="23" spans="1:2" x14ac:dyDescent="0.25">
      <c r="A23" s="12">
        <v>20</v>
      </c>
      <c r="B23" s="14" t="s">
        <v>345</v>
      </c>
    </row>
    <row r="24" spans="1:2" x14ac:dyDescent="0.25">
      <c r="A24" s="12">
        <v>21</v>
      </c>
      <c r="B24" s="14" t="s">
        <v>346</v>
      </c>
    </row>
    <row r="25" spans="1:2" x14ac:dyDescent="0.25">
      <c r="A25" s="15">
        <v>22</v>
      </c>
      <c r="B25" s="16" t="s">
        <v>347</v>
      </c>
    </row>
  </sheetData>
  <mergeCells count="1">
    <mergeCell ref="A1:B1"/>
  </mergeCells>
  <pageMargins left="0.70866141732283472" right="0.70866141732283472" top="0.74803149606299213" bottom="0.74803149606299213" header="0.31496062992125984" footer="0.31496062992125984"/>
  <pageSetup scale="85"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Anexo 5</vt:lpstr>
      <vt:lpstr>Instructivo 5</vt:lpstr>
      <vt:lpstr>Anexo 6</vt:lpstr>
      <vt:lpstr>Instructivo 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dc:creator>
  <cp:lastModifiedBy>Tuly</cp:lastModifiedBy>
  <cp:lastPrinted>2019-01-25T21:27:18Z</cp:lastPrinted>
  <dcterms:created xsi:type="dcterms:W3CDTF">2016-06-01T15:51:46Z</dcterms:created>
  <dcterms:modified xsi:type="dcterms:W3CDTF">2019-01-25T21:36:40Z</dcterms:modified>
</cp:coreProperties>
</file>